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cfonline-my.sharepoint.com/personal/n101195_icf_com/Documents/In progress QREs and tab plan related/DHS8 fieldworker QRE/"/>
    </mc:Choice>
  </mc:AlternateContent>
  <xr:revisionPtr revIDLastSave="1" documentId="14_{E3DA0CDF-580E-4ED3-82B9-DC040AABAE4F}" xr6:coauthVersionLast="47" xr6:coauthVersionMax="47" xr10:uidLastSave="{8E4B62EF-04E9-426F-B309-81D3B79207DE}"/>
  <bookViews>
    <workbookView xWindow="28680" yWindow="-120" windowWidth="29040" windowHeight="15840" tabRatio="706" xr2:uid="{00000000-000D-0000-FFFF-FFFF00000000}"/>
  </bookViews>
  <sheets>
    <sheet name="DHS-8 Fieldworker QRE" sheetId="8" r:id="rId1"/>
    <sheet name="translations" sheetId="11" r:id="rId2"/>
  </sheets>
  <definedNames>
    <definedName name="Language_Options">translations!$1:$1</definedName>
    <definedName name="Language_Selected">'DHS-8 Fieldworker QRE'!$AG$5</definedName>
    <definedName name="Language_Translations">translations!$1:$1048576</definedName>
    <definedName name="_xlnm.Print_Area" localSheetId="0">'DHS-8 Fieldworker QRE'!$A$1:$AQ$178</definedName>
    <definedName name="_xlnm.Print_Titles" localSheetId="0">'DHS-8 Fieldworker QRE'!$8:$8</definedName>
    <definedName name="_xlnm.Print_Titles" localSheetId="1">translations!$A:$A,translations!$1:$1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1" i="8" l="1"/>
  <c r="E108" i="8"/>
  <c r="F105" i="8"/>
  <c r="F152" i="8"/>
  <c r="E55" i="8"/>
  <c r="G86" i="8"/>
  <c r="E107" i="8"/>
  <c r="E157" i="8"/>
  <c r="F108" i="8"/>
  <c r="G157" i="8"/>
  <c r="J86" i="8"/>
  <c r="E117" i="8"/>
  <c r="E158" i="8"/>
  <c r="G88" i="8"/>
  <c r="F48" i="8"/>
  <c r="E120" i="8"/>
  <c r="G113" i="8"/>
  <c r="E104" i="8"/>
  <c r="G117" i="8"/>
  <c r="F54" i="8"/>
  <c r="G101" i="8"/>
  <c r="I108" i="8"/>
  <c r="E166" i="8"/>
  <c r="I48" i="8"/>
  <c r="G60" i="8"/>
  <c r="J60" i="8" s="1"/>
  <c r="E114" i="8"/>
  <c r="F60" i="8"/>
  <c r="G65" i="8"/>
  <c r="H157" i="8"/>
  <c r="G145" i="8"/>
  <c r="F101" i="8"/>
  <c r="G121" i="8"/>
  <c r="G47" i="8"/>
  <c r="G105" i="8"/>
  <c r="G125" i="8"/>
  <c r="F69" i="8"/>
  <c r="F53" i="8"/>
  <c r="I53" i="8" s="1"/>
  <c r="F143" i="8"/>
  <c r="G112" i="8"/>
  <c r="G124" i="8"/>
  <c r="F66" i="8"/>
  <c r="E48" i="8"/>
  <c r="F114" i="8"/>
  <c r="I114" i="8" s="1"/>
  <c r="F107" i="8"/>
  <c r="J105" i="8"/>
  <c r="G52" i="8"/>
  <c r="F55" i="8"/>
  <c r="E143" i="8"/>
  <c r="G118" i="8"/>
  <c r="E118" i="8"/>
  <c r="F119" i="8"/>
  <c r="J125" i="8"/>
  <c r="I101" i="8"/>
  <c r="G48" i="8"/>
  <c r="E150" i="8"/>
  <c r="E125" i="8"/>
  <c r="G75" i="8"/>
  <c r="G109" i="8"/>
  <c r="E129" i="8"/>
  <c r="F56" i="8"/>
  <c r="H117" i="8"/>
  <c r="E69" i="8"/>
  <c r="F57" i="8"/>
  <c r="I57" i="8" s="1"/>
  <c r="F140" i="8"/>
  <c r="E85" i="8"/>
  <c r="H85" i="8" s="1"/>
  <c r="E124" i="8"/>
  <c r="G165" i="8"/>
  <c r="E121" i="8"/>
  <c r="H121" i="8" s="1"/>
  <c r="E140" i="8"/>
  <c r="H140" i="8" s="1"/>
  <c r="G43" i="8"/>
  <c r="E106" i="8"/>
  <c r="F159" i="8"/>
  <c r="G128" i="8"/>
  <c r="F70" i="8"/>
  <c r="G146" i="8"/>
  <c r="F106" i="8"/>
  <c r="E161" i="8"/>
  <c r="F161" i="8"/>
  <c r="G81" i="8"/>
  <c r="F111" i="8"/>
  <c r="E65" i="8"/>
  <c r="H65" i="8" s="1"/>
  <c r="K65" i="8" s="1"/>
  <c r="N65" i="8" s="1"/>
  <c r="G114" i="8"/>
  <c r="J114" i="8" s="1"/>
  <c r="J128" i="8"/>
  <c r="G66" i="8"/>
  <c r="F144" i="8"/>
  <c r="I144" i="8" s="1"/>
  <c r="E164" i="8"/>
  <c r="E123" i="8"/>
  <c r="I140" i="8"/>
  <c r="G57" i="8"/>
  <c r="F87" i="8"/>
  <c r="E56" i="8"/>
  <c r="H56" i="8"/>
  <c r="G74" i="8"/>
  <c r="G159" i="8"/>
  <c r="G140" i="8"/>
  <c r="E146" i="8"/>
  <c r="F100" i="8"/>
  <c r="J146" i="8"/>
  <c r="H129" i="8"/>
  <c r="K56" i="8"/>
  <c r="L140" i="8"/>
  <c r="J52" i="8"/>
  <c r="I107" i="8"/>
  <c r="G144" i="8"/>
  <c r="J144" i="8" s="1"/>
  <c r="G143" i="8"/>
  <c r="J143" i="8" s="1"/>
  <c r="F120" i="8"/>
  <c r="F142" i="8"/>
  <c r="I142" i="8" s="1"/>
  <c r="L142" i="8" s="1"/>
  <c r="G158" i="8"/>
  <c r="J158" i="8" s="1"/>
  <c r="H106" i="8"/>
  <c r="G120" i="8"/>
  <c r="E57" i="8"/>
  <c r="F129" i="8"/>
  <c r="F110" i="8"/>
  <c r="E144" i="8"/>
  <c r="H144" i="8" s="1"/>
  <c r="F147" i="8"/>
  <c r="I105" i="8"/>
  <c r="L105" i="8" s="1"/>
  <c r="F65" i="8"/>
  <c r="J101" i="8"/>
  <c r="J165" i="8"/>
  <c r="G70" i="8"/>
  <c r="F74" i="8"/>
  <c r="I74" i="8" s="1"/>
  <c r="F158" i="8"/>
  <c r="B21" i="8"/>
  <c r="E101" i="8"/>
  <c r="E87" i="8"/>
  <c r="G85" i="8"/>
  <c r="J85" i="8" s="1"/>
  <c r="E122" i="8"/>
  <c r="E81" i="8"/>
  <c r="H81" i="8" s="1"/>
  <c r="G98" i="8"/>
  <c r="H55" i="8"/>
  <c r="K55" i="8" s="1"/>
  <c r="F128" i="8"/>
  <c r="E165" i="8"/>
  <c r="I106" i="8"/>
  <c r="L106" i="8" s="1"/>
  <c r="O106" i="8" s="1"/>
  <c r="K106" i="8"/>
  <c r="N106" i="8" s="1"/>
  <c r="Q106" i="8" s="1"/>
  <c r="G129" i="8"/>
  <c r="G100" i="8"/>
  <c r="F166" i="8"/>
  <c r="G87" i="8"/>
  <c r="J87" i="8" s="1"/>
  <c r="J47" i="8"/>
  <c r="F104" i="8"/>
  <c r="J112" i="8"/>
  <c r="F122" i="8"/>
  <c r="E169" i="8"/>
  <c r="F81" i="8"/>
  <c r="F141" i="8"/>
  <c r="E112" i="8"/>
  <c r="H124" i="8"/>
  <c r="G56" i="8"/>
  <c r="I70" i="8"/>
  <c r="I54" i="8"/>
  <c r="F112" i="8"/>
  <c r="E74" i="8"/>
  <c r="H74" i="8" s="1"/>
  <c r="J43" i="8"/>
  <c r="M43" i="8" s="1"/>
  <c r="H48" i="8"/>
  <c r="J157" i="8"/>
  <c r="L57" i="8"/>
  <c r="M128" i="8"/>
  <c r="P128" i="8" s="1"/>
  <c r="S128" i="8" s="1"/>
  <c r="H166" i="8"/>
  <c r="M165" i="8"/>
  <c r="L144" i="8"/>
  <c r="I129" i="8"/>
  <c r="M144" i="8"/>
  <c r="F164" i="8"/>
  <c r="F85" i="8"/>
  <c r="E100" i="8"/>
  <c r="E75" i="8"/>
  <c r="F123" i="8"/>
  <c r="M86" i="8"/>
  <c r="F98" i="8"/>
  <c r="I98" i="8" s="1"/>
  <c r="G142" i="8"/>
  <c r="J142" i="8" s="1"/>
  <c r="F165" i="8"/>
  <c r="E159" i="8"/>
  <c r="E98" i="8"/>
  <c r="F43" i="8"/>
  <c r="G53" i="8"/>
  <c r="J53" i="8" s="1"/>
  <c r="G107" i="8"/>
  <c r="H108" i="8"/>
  <c r="K108" i="8" s="1"/>
  <c r="N108" i="8" s="1"/>
  <c r="Q108" i="8" s="1"/>
  <c r="F160" i="8"/>
  <c r="G51" i="8"/>
  <c r="E142" i="8"/>
  <c r="E26" i="8"/>
  <c r="I164" i="8"/>
  <c r="L164" i="8" s="1"/>
  <c r="E145" i="8"/>
  <c r="I160" i="8"/>
  <c r="L160" i="8" s="1"/>
  <c r="G106" i="8"/>
  <c r="J106" i="8" s="1"/>
  <c r="F47" i="8"/>
  <c r="G147" i="8"/>
  <c r="G111" i="8"/>
  <c r="G119" i="8"/>
  <c r="M143" i="8"/>
  <c r="P143" i="8" s="1"/>
  <c r="J70" i="8"/>
  <c r="F146" i="8"/>
  <c r="I146" i="8" s="1"/>
  <c r="E54" i="8"/>
  <c r="E47" i="8"/>
  <c r="I122" i="8"/>
  <c r="L122" i="8" s="1"/>
  <c r="O122" i="8" s="1"/>
  <c r="R122" i="8" s="1"/>
  <c r="O164" i="8"/>
  <c r="G141" i="8"/>
  <c r="J113" i="8"/>
  <c r="M113" i="8" s="1"/>
  <c r="I161" i="8"/>
  <c r="F80" i="8"/>
  <c r="F109" i="8"/>
  <c r="I123" i="8"/>
  <c r="L123" i="8" s="1"/>
  <c r="M53" i="8"/>
  <c r="H54" i="8"/>
  <c r="K144" i="8"/>
  <c r="P86" i="8"/>
  <c r="S86" i="8" s="1"/>
  <c r="I55" i="8"/>
  <c r="H161" i="8"/>
  <c r="I80" i="8"/>
  <c r="S143" i="8"/>
  <c r="H146" i="8"/>
  <c r="P113" i="8"/>
  <c r="K54" i="8"/>
  <c r="O123" i="8"/>
  <c r="R123" i="8" s="1"/>
  <c r="G104" i="8"/>
  <c r="J104" i="8" s="1"/>
  <c r="M104" i="8" s="1"/>
  <c r="P104" i="8" s="1"/>
  <c r="E105" i="8"/>
  <c r="H105" i="8" s="1"/>
  <c r="E147" i="8"/>
  <c r="H147" i="8" s="1"/>
  <c r="F154" i="8"/>
  <c r="F86" i="8"/>
  <c r="E52" i="8"/>
  <c r="H52" i="8" s="1"/>
  <c r="K52" i="8" s="1"/>
  <c r="G110" i="8"/>
  <c r="F157" i="8"/>
  <c r="I157" i="8" s="1"/>
  <c r="M60" i="8"/>
  <c r="P60" i="8" s="1"/>
  <c r="G80" i="8"/>
  <c r="J80" i="8" s="1"/>
  <c r="M80" i="8" s="1"/>
  <c r="J145" i="8"/>
  <c r="G166" i="8"/>
  <c r="E109" i="8"/>
  <c r="H109" i="8"/>
  <c r="H145" i="8"/>
  <c r="G69" i="8"/>
  <c r="E80" i="8"/>
  <c r="H80" i="8" s="1"/>
  <c r="F117" i="8"/>
  <c r="I117" i="8" s="1"/>
  <c r="L117" i="8" s="1"/>
  <c r="O117" i="8" s="1"/>
  <c r="R117" i="8" s="1"/>
  <c r="J120" i="8"/>
  <c r="J100" i="8"/>
  <c r="F124" i="8"/>
  <c r="I124" i="8" s="1"/>
  <c r="E70" i="8"/>
  <c r="I43" i="8"/>
  <c r="G160" i="8"/>
  <c r="F139" i="8"/>
  <c r="I139" i="8" s="1"/>
  <c r="G161" i="8"/>
  <c r="J161" i="8" s="1"/>
  <c r="G55" i="8"/>
  <c r="E38" i="8"/>
  <c r="I120" i="8"/>
  <c r="M70" i="8"/>
  <c r="P70" i="8" s="1"/>
  <c r="F52" i="8"/>
  <c r="F88" i="8"/>
  <c r="I47" i="8"/>
  <c r="F145" i="8"/>
  <c r="E141" i="8"/>
  <c r="E139" i="8"/>
  <c r="E88" i="8"/>
  <c r="E51" i="8"/>
  <c r="H51" i="8" s="1"/>
  <c r="E10" i="8"/>
  <c r="E113" i="8"/>
  <c r="H113" i="8" s="1"/>
  <c r="K113" i="8" s="1"/>
  <c r="N113" i="8" s="1"/>
  <c r="G54" i="8"/>
  <c r="F51" i="8"/>
  <c r="E110" i="8"/>
  <c r="I159" i="8"/>
  <c r="H98" i="8"/>
  <c r="L53" i="8"/>
  <c r="O53" i="8" s="1"/>
  <c r="I147" i="8"/>
  <c r="N56" i="8"/>
  <c r="M52" i="8"/>
  <c r="N54" i="8"/>
  <c r="H87" i="8"/>
  <c r="K87" i="8" s="1"/>
  <c r="N87" i="8" s="1"/>
  <c r="G164" i="8"/>
  <c r="J164" i="8" s="1"/>
  <c r="E66" i="8"/>
  <c r="H66" i="8" s="1"/>
  <c r="K66" i="8" s="1"/>
  <c r="N66" i="8" s="1"/>
  <c r="Q66" i="8" s="1"/>
  <c r="E43" i="8"/>
  <c r="H43" i="8" s="1"/>
  <c r="I110" i="8"/>
  <c r="L110" i="8" s="1"/>
  <c r="O110" i="8" s="1"/>
  <c r="R110" i="8" s="1"/>
  <c r="G139" i="8"/>
  <c r="F118" i="8"/>
  <c r="J121" i="8"/>
  <c r="J55" i="8"/>
  <c r="L54" i="8"/>
  <c r="O54" i="8" s="1"/>
  <c r="R54" i="8" s="1"/>
  <c r="H101" i="8"/>
  <c r="M121" i="8"/>
  <c r="O144" i="8"/>
  <c r="T106" i="8"/>
  <c r="T66" i="8"/>
  <c r="E86" i="8"/>
  <c r="H86" i="8" s="1"/>
  <c r="I158" i="8"/>
  <c r="I118" i="8"/>
  <c r="H143" i="8"/>
  <c r="K143" i="8" s="1"/>
  <c r="F153" i="8"/>
  <c r="H107" i="8"/>
  <c r="K107" i="8" s="1"/>
  <c r="R164" i="8"/>
  <c r="H88" i="8"/>
  <c r="G108" i="8"/>
  <c r="J108" i="8" s="1"/>
  <c r="I166" i="8"/>
  <c r="L166" i="8" s="1"/>
  <c r="O166" i="8" s="1"/>
  <c r="R166" i="8" s="1"/>
  <c r="F113" i="8"/>
  <c r="I113" i="8" s="1"/>
  <c r="L113" i="8" s="1"/>
  <c r="O113" i="8" s="1"/>
  <c r="K124" i="8"/>
  <c r="L70" i="8"/>
  <c r="L47" i="8"/>
  <c r="O47" i="8" s="1"/>
  <c r="R47" i="8" s="1"/>
  <c r="H125" i="8"/>
  <c r="S104" i="8"/>
  <c r="K98" i="8"/>
  <c r="I66" i="8"/>
  <c r="J119" i="8"/>
  <c r="K140" i="8"/>
  <c r="N140" i="8" s="1"/>
  <c r="Q140" i="8" s="1"/>
  <c r="N124" i="8"/>
  <c r="T140" i="8"/>
  <c r="E111" i="8"/>
  <c r="H111" i="8" s="1"/>
  <c r="K111" i="8" s="1"/>
  <c r="N111" i="8" s="1"/>
  <c r="E128" i="8"/>
  <c r="H128" i="8" s="1"/>
  <c r="K128" i="8" s="1"/>
  <c r="G123" i="8"/>
  <c r="J123" i="8" s="1"/>
  <c r="J166" i="8"/>
  <c r="F75" i="8"/>
  <c r="I75" i="8" s="1"/>
  <c r="H69" i="8"/>
  <c r="J65" i="8"/>
  <c r="I141" i="8"/>
  <c r="L98" i="8"/>
  <c r="O98" i="8" s="1"/>
  <c r="M158" i="8"/>
  <c r="Q124" i="8"/>
  <c r="O142" i="8"/>
  <c r="E60" i="8"/>
  <c r="H60" i="8" s="1"/>
  <c r="I119" i="8"/>
  <c r="L119" i="8" s="1"/>
  <c r="O119" i="8" s="1"/>
  <c r="R119" i="8" s="1"/>
  <c r="P52" i="8"/>
  <c r="S52" i="8" s="1"/>
  <c r="I69" i="8"/>
  <c r="I165" i="8"/>
  <c r="N143" i="8"/>
  <c r="Q143" i="8" s="1"/>
  <c r="F125" i="8"/>
  <c r="I125" i="8" s="1"/>
  <c r="K109" i="8"/>
  <c r="N109" i="8" s="1"/>
  <c r="Q109" i="8" s="1"/>
  <c r="T109" i="8" s="1"/>
  <c r="E119" i="8"/>
  <c r="H158" i="8"/>
  <c r="I145" i="8"/>
  <c r="J141" i="8"/>
  <c r="I86" i="8"/>
  <c r="J160" i="8"/>
  <c r="M160" i="8" s="1"/>
  <c r="P160" i="8" s="1"/>
  <c r="L118" i="8"/>
  <c r="Q87" i="8"/>
  <c r="T87" i="8" s="1"/>
  <c r="K69" i="8"/>
  <c r="M161" i="8"/>
  <c r="R142" i="8"/>
  <c r="G122" i="8"/>
  <c r="E53" i="8"/>
  <c r="H53" i="8" s="1"/>
  <c r="I85" i="8"/>
  <c r="L85" i="8" s="1"/>
  <c r="J110" i="8"/>
  <c r="M110" i="8" s="1"/>
  <c r="E160" i="8"/>
  <c r="H160" i="8" s="1"/>
  <c r="F121" i="8"/>
  <c r="I121" i="8" s="1"/>
  <c r="H112" i="8"/>
  <c r="H118" i="8"/>
  <c r="L43" i="8"/>
  <c r="O43" i="8" s="1"/>
  <c r="M85" i="8"/>
  <c r="M100" i="8"/>
  <c r="M47" i="8"/>
  <c r="P47" i="8" s="1"/>
  <c r="H165" i="8"/>
  <c r="J140" i="8"/>
  <c r="M140" i="8" s="1"/>
  <c r="P140" i="8" s="1"/>
  <c r="S140" i="8" s="1"/>
  <c r="O105" i="8"/>
  <c r="R105" i="8" s="1"/>
  <c r="P144" i="8"/>
  <c r="S144" i="8" s="1"/>
  <c r="T108" i="8"/>
  <c r="K85" i="8"/>
  <c r="K165" i="8"/>
  <c r="N165" i="8" s="1"/>
  <c r="Q165" i="8" s="1"/>
  <c r="T165" i="8" s="1"/>
  <c r="K160" i="8"/>
  <c r="N160" i="8" s="1"/>
  <c r="Q160" i="8" s="1"/>
  <c r="T160" i="8" s="1"/>
  <c r="S160" i="8"/>
  <c r="L165" i="8"/>
  <c r="L75" i="8"/>
  <c r="O75" i="8" s="1"/>
  <c r="K125" i="8"/>
  <c r="R144" i="8"/>
  <c r="Q56" i="8"/>
  <c r="T56" i="8" s="1"/>
  <c r="K51" i="8"/>
  <c r="N51" i="8" s="1"/>
  <c r="Q51" i="8" s="1"/>
  <c r="T51" i="8" s="1"/>
  <c r="H70" i="8"/>
  <c r="K70" i="8" s="1"/>
  <c r="N70" i="8" s="1"/>
  <c r="S60" i="8"/>
  <c r="K161" i="8"/>
  <c r="N161" i="8" s="1"/>
  <c r="Q161" i="8" s="1"/>
  <c r="T161" i="8" s="1"/>
  <c r="J111" i="8"/>
  <c r="M111" i="8" s="1"/>
  <c r="P111" i="8" s="1"/>
  <c r="M142" i="8"/>
  <c r="K48" i="8"/>
  <c r="N48" i="8" s="1"/>
  <c r="M87" i="8"/>
  <c r="P87" i="8" s="1"/>
  <c r="S87" i="8" s="1"/>
  <c r="L74" i="8"/>
  <c r="O74" i="8" s="1"/>
  <c r="R74" i="8" s="1"/>
  <c r="I100" i="8"/>
  <c r="L100" i="8" s="1"/>
  <c r="O100" i="8" s="1"/>
  <c r="R100" i="8" s="1"/>
  <c r="M114" i="8"/>
  <c r="P114" i="8" s="1"/>
  <c r="S114" i="8" s="1"/>
  <c r="J75" i="8"/>
  <c r="M75" i="8" s="1"/>
  <c r="I143" i="8"/>
  <c r="L143" i="8" s="1"/>
  <c r="H120" i="8"/>
  <c r="L114" i="8"/>
  <c r="O114" i="8" s="1"/>
  <c r="R114" i="8" s="1"/>
  <c r="N98" i="8"/>
  <c r="Q98" i="8" s="1"/>
  <c r="T98" i="8" s="1"/>
  <c r="P80" i="8"/>
  <c r="S80" i="8" s="1"/>
  <c r="H122" i="8"/>
  <c r="K122" i="8" s="1"/>
  <c r="N122" i="8" s="1"/>
  <c r="S47" i="8"/>
  <c r="P110" i="8"/>
  <c r="L86" i="8"/>
  <c r="O86" i="8" s="1"/>
  <c r="R86" i="8" s="1"/>
  <c r="L69" i="8"/>
  <c r="M166" i="8"/>
  <c r="P166" i="8" s="1"/>
  <c r="O70" i="8"/>
  <c r="P121" i="8"/>
  <c r="L147" i="8"/>
  <c r="H139" i="8"/>
  <c r="L124" i="8"/>
  <c r="L157" i="8"/>
  <c r="O157" i="8" s="1"/>
  <c r="L55" i="8"/>
  <c r="J147" i="8"/>
  <c r="H75" i="8"/>
  <c r="K75" i="8" s="1"/>
  <c r="N75" i="8" s="1"/>
  <c r="P43" i="8"/>
  <c r="J129" i="8"/>
  <c r="M129" i="8" s="1"/>
  <c r="P129" i="8" s="1"/>
  <c r="S129" i="8" s="1"/>
  <c r="M101" i="8"/>
  <c r="P101" i="8" s="1"/>
  <c r="S101" i="8" s="1"/>
  <c r="J159" i="8"/>
  <c r="M159" i="8" s="1"/>
  <c r="P159" i="8" s="1"/>
  <c r="Q65" i="8"/>
  <c r="J48" i="8"/>
  <c r="M48" i="8" s="1"/>
  <c r="K157" i="8"/>
  <c r="J88" i="8"/>
  <c r="L48" i="8"/>
  <c r="L66" i="8"/>
  <c r="M145" i="8"/>
  <c r="O57" i="8"/>
  <c r="J117" i="8"/>
  <c r="T143" i="8"/>
  <c r="K86" i="8"/>
  <c r="L146" i="8"/>
  <c r="O146" i="8" s="1"/>
  <c r="R146" i="8" s="1"/>
  <c r="J124" i="8"/>
  <c r="P100" i="8"/>
  <c r="S100" i="8" s="1"/>
  <c r="O85" i="8"/>
  <c r="M141" i="8"/>
  <c r="P141" i="8" s="1"/>
  <c r="S141" i="8" s="1"/>
  <c r="K60" i="8"/>
  <c r="N60" i="8" s="1"/>
  <c r="M123" i="8"/>
  <c r="P123" i="8" s="1"/>
  <c r="R113" i="8"/>
  <c r="K101" i="8"/>
  <c r="R53" i="8"/>
  <c r="H141" i="8"/>
  <c r="K141" i="8" s="1"/>
  <c r="N141" i="8" s="1"/>
  <c r="Q141" i="8" s="1"/>
  <c r="M120" i="8"/>
  <c r="P120" i="8" s="1"/>
  <c r="S120" i="8" s="1"/>
  <c r="N52" i="8"/>
  <c r="Q52" i="8" s="1"/>
  <c r="N144" i="8"/>
  <c r="Q144" i="8" s="1"/>
  <c r="M106" i="8"/>
  <c r="P106" i="8" s="1"/>
  <c r="S106" i="8" s="1"/>
  <c r="H100" i="8"/>
  <c r="K100" i="8" s="1"/>
  <c r="K74" i="8"/>
  <c r="N74" i="8" s="1"/>
  <c r="Q74" i="8" s="1"/>
  <c r="R106" i="8"/>
  <c r="I65" i="8"/>
  <c r="J74" i="8"/>
  <c r="M74" i="8" s="1"/>
  <c r="P74" i="8" s="1"/>
  <c r="I111" i="8"/>
  <c r="L111" i="8" s="1"/>
  <c r="O111" i="8" s="1"/>
  <c r="R111" i="8" s="1"/>
  <c r="L101" i="8"/>
  <c r="I60" i="8"/>
  <c r="L60" i="8" s="1"/>
  <c r="O60" i="8" s="1"/>
  <c r="R60" i="8" s="1"/>
  <c r="J118" i="8"/>
  <c r="M118" i="8" s="1"/>
  <c r="N69" i="8"/>
  <c r="Q69" i="8" s="1"/>
  <c r="T69" i="8" s="1"/>
  <c r="J54" i="8"/>
  <c r="M54" i="8" s="1"/>
  <c r="J107" i="8"/>
  <c r="M107" i="8" s="1"/>
  <c r="K129" i="8"/>
  <c r="N129" i="8" s="1"/>
  <c r="Q129" i="8" s="1"/>
  <c r="T129" i="8" s="1"/>
  <c r="M65" i="8"/>
  <c r="Q113" i="8"/>
  <c r="M157" i="8"/>
  <c r="P157" i="8" s="1"/>
  <c r="J66" i="8"/>
  <c r="M66" i="8" s="1"/>
  <c r="P66" i="8" s="1"/>
  <c r="P85" i="8"/>
  <c r="K53" i="8"/>
  <c r="N53" i="8" s="1"/>
  <c r="L145" i="8"/>
  <c r="O145" i="8" s="1"/>
  <c r="T124" i="8"/>
  <c r="N128" i="8"/>
  <c r="Q128" i="8" s="1"/>
  <c r="M108" i="8"/>
  <c r="P108" i="8" s="1"/>
  <c r="M55" i="8"/>
  <c r="L159" i="8"/>
  <c r="I88" i="8"/>
  <c r="L88" i="8" s="1"/>
  <c r="K80" i="8"/>
  <c r="K147" i="8"/>
  <c r="N147" i="8" s="1"/>
  <c r="Q147" i="8" s="1"/>
  <c r="T147" i="8" s="1"/>
  <c r="P53" i="8"/>
  <c r="O160" i="8"/>
  <c r="R160" i="8" s="1"/>
  <c r="L129" i="8"/>
  <c r="I112" i="8"/>
  <c r="L112" i="8" s="1"/>
  <c r="I128" i="8"/>
  <c r="L128" i="8" s="1"/>
  <c r="O128" i="8" s="1"/>
  <c r="H57" i="8"/>
  <c r="K57" i="8" s="1"/>
  <c r="N57" i="8" s="1"/>
  <c r="I87" i="8"/>
  <c r="L87" i="8" s="1"/>
  <c r="O87" i="8" s="1"/>
  <c r="R87" i="8" s="1"/>
  <c r="J81" i="8"/>
  <c r="M81" i="8" s="1"/>
  <c r="P81" i="8" s="1"/>
  <c r="S81" i="8" s="1"/>
  <c r="M125" i="8"/>
  <c r="P125" i="8" s="1"/>
  <c r="S125" i="8" s="1"/>
  <c r="H114" i="8"/>
  <c r="K121" i="8"/>
  <c r="N121" i="8" s="1"/>
  <c r="L125" i="8"/>
  <c r="O125" i="8" s="1"/>
  <c r="R125" i="8" s="1"/>
  <c r="M164" i="8"/>
  <c r="P164" i="8" s="1"/>
  <c r="S164" i="8" s="1"/>
  <c r="H47" i="8"/>
  <c r="K47" i="8" s="1"/>
  <c r="N47" i="8" s="1"/>
  <c r="H164" i="8"/>
  <c r="K164" i="8" s="1"/>
  <c r="N164" i="8" s="1"/>
  <c r="O118" i="8"/>
  <c r="R118" i="8" s="1"/>
  <c r="L139" i="8"/>
  <c r="I104" i="8"/>
  <c r="H104" i="8"/>
  <c r="K104" i="8" s="1"/>
  <c r="R43" i="8"/>
  <c r="J122" i="8"/>
  <c r="K158" i="8"/>
  <c r="N158" i="8" s="1"/>
  <c r="P158" i="8"/>
  <c r="Q111" i="8"/>
  <c r="K88" i="8"/>
  <c r="N88" i="8" s="1"/>
  <c r="Q88" i="8" s="1"/>
  <c r="T88" i="8" s="1"/>
  <c r="J139" i="8"/>
  <c r="H110" i="8"/>
  <c r="I52" i="8"/>
  <c r="L52" i="8" s="1"/>
  <c r="O52" i="8" s="1"/>
  <c r="R52" i="8" s="1"/>
  <c r="J69" i="8"/>
  <c r="M69" i="8" s="1"/>
  <c r="P69" i="8" s="1"/>
  <c r="K105" i="8"/>
  <c r="I109" i="8"/>
  <c r="L109" i="8" s="1"/>
  <c r="H142" i="8"/>
  <c r="K142" i="8" s="1"/>
  <c r="N142" i="8" s="1"/>
  <c r="Q142" i="8" s="1"/>
  <c r="T142" i="8" s="1"/>
  <c r="P165" i="8"/>
  <c r="S165" i="8" s="1"/>
  <c r="J56" i="8"/>
  <c r="M56" i="8" s="1"/>
  <c r="N55" i="8"/>
  <c r="L107" i="8"/>
  <c r="J57" i="8"/>
  <c r="M57" i="8" s="1"/>
  <c r="P57" i="8" s="1"/>
  <c r="L141" i="8"/>
  <c r="L120" i="8"/>
  <c r="O120" i="8" s="1"/>
  <c r="K81" i="8"/>
  <c r="N81" i="8" s="1"/>
  <c r="Q81" i="8" s="1"/>
  <c r="T81" i="8" s="1"/>
  <c r="N85" i="8"/>
  <c r="Q85" i="8" s="1"/>
  <c r="T85" i="8" s="1"/>
  <c r="L80" i="8"/>
  <c r="J109" i="8"/>
  <c r="K118" i="8"/>
  <c r="P161" i="8"/>
  <c r="H119" i="8"/>
  <c r="K119" i="8" s="1"/>
  <c r="N119" i="8" s="1"/>
  <c r="Q119" i="8" s="1"/>
  <c r="R98" i="8"/>
  <c r="M119" i="8"/>
  <c r="N107" i="8"/>
  <c r="Q107" i="8" s="1"/>
  <c r="T107" i="8" s="1"/>
  <c r="K43" i="8"/>
  <c r="N43" i="8" s="1"/>
  <c r="Q43" i="8" s="1"/>
  <c r="I51" i="8"/>
  <c r="S70" i="8"/>
  <c r="K145" i="8"/>
  <c r="N145" i="8" s="1"/>
  <c r="Q145" i="8" s="1"/>
  <c r="T145" i="8" s="1"/>
  <c r="S113" i="8"/>
  <c r="L161" i="8"/>
  <c r="O161" i="8" s="1"/>
  <c r="R161" i="8" s="1"/>
  <c r="J51" i="8"/>
  <c r="M51" i="8" s="1"/>
  <c r="K166" i="8"/>
  <c r="I81" i="8"/>
  <c r="J98" i="8"/>
  <c r="M98" i="8" s="1"/>
  <c r="P98" i="8" s="1"/>
  <c r="S98" i="8" s="1"/>
  <c r="O140" i="8"/>
  <c r="R140" i="8" s="1"/>
  <c r="H123" i="8"/>
  <c r="K123" i="8" s="1"/>
  <c r="K117" i="8"/>
  <c r="M105" i="8"/>
  <c r="L108" i="8"/>
  <c r="K112" i="8"/>
  <c r="N112" i="8" s="1"/>
  <c r="L158" i="8"/>
  <c r="K146" i="8"/>
  <c r="M112" i="8"/>
  <c r="P112" i="8" s="1"/>
  <c r="S112" i="8" s="1"/>
  <c r="I56" i="8"/>
  <c r="L121" i="8"/>
  <c r="O121" i="8" s="1"/>
  <c r="Q54" i="8"/>
  <c r="H159" i="8"/>
  <c r="K159" i="8" s="1"/>
  <c r="N159" i="8" s="1"/>
  <c r="Q159" i="8" s="1"/>
  <c r="M146" i="8"/>
  <c r="P146" i="8"/>
  <c r="S146" i="8" s="1"/>
  <c r="T159" i="8"/>
  <c r="P105" i="8"/>
  <c r="S105" i="8" s="1"/>
  <c r="P119" i="8"/>
  <c r="S119" i="8" s="1"/>
  <c r="S57" i="8"/>
  <c r="M139" i="8"/>
  <c r="P139" i="8" s="1"/>
  <c r="Q164" i="8"/>
  <c r="S53" i="8"/>
  <c r="Q53" i="8"/>
  <c r="T53" i="8" s="1"/>
  <c r="P118" i="8"/>
  <c r="S118" i="8" s="1"/>
  <c r="T141" i="8"/>
  <c r="R57" i="8"/>
  <c r="S159" i="8"/>
  <c r="O147" i="8"/>
  <c r="R147" i="8" s="1"/>
  <c r="O143" i="8"/>
  <c r="R143" i="8" s="1"/>
  <c r="O165" i="8"/>
  <c r="S121" i="8"/>
  <c r="S69" i="8"/>
  <c r="N86" i="8"/>
  <c r="Q86" i="8" s="1"/>
  <c r="T86" i="8" s="1"/>
  <c r="O108" i="8"/>
  <c r="R108" i="8" s="1"/>
  <c r="P54" i="8"/>
  <c r="S54" i="8" s="1"/>
  <c r="R75" i="8"/>
  <c r="T54" i="8"/>
  <c r="N117" i="8"/>
  <c r="Q117" i="8" s="1"/>
  <c r="T119" i="8"/>
  <c r="O107" i="8"/>
  <c r="T111" i="8"/>
  <c r="Q47" i="8"/>
  <c r="T47" i="8" s="1"/>
  <c r="N80" i="8"/>
  <c r="Q80" i="8" s="1"/>
  <c r="T80" i="8" s="1"/>
  <c r="S85" i="8"/>
  <c r="O101" i="8"/>
  <c r="N101" i="8"/>
  <c r="Q101" i="8" s="1"/>
  <c r="T101" i="8" s="1"/>
  <c r="P145" i="8"/>
  <c r="S145" i="8" s="1"/>
  <c r="S43" i="8"/>
  <c r="P75" i="8"/>
  <c r="L104" i="8"/>
  <c r="P48" i="8"/>
  <c r="S48" i="8" s="1"/>
  <c r="K110" i="8"/>
  <c r="N110" i="8" s="1"/>
  <c r="Q110" i="8" s="1"/>
  <c r="T110" i="8" s="1"/>
  <c r="M117" i="8"/>
  <c r="P117" i="8" s="1"/>
  <c r="S117" i="8" s="1"/>
  <c r="R121" i="8"/>
  <c r="N123" i="8"/>
  <c r="S161" i="8"/>
  <c r="Q55" i="8"/>
  <c r="T55" i="8" s="1"/>
  <c r="S158" i="8"/>
  <c r="Q121" i="8"/>
  <c r="T121" i="8" s="1"/>
  <c r="O88" i="8"/>
  <c r="R88" i="8" s="1"/>
  <c r="S66" i="8"/>
  <c r="S74" i="8"/>
  <c r="S123" i="8"/>
  <c r="O66" i="8"/>
  <c r="R66" i="8" s="1"/>
  <c r="Q75" i="8"/>
  <c r="R70" i="8"/>
  <c r="Q48" i="8"/>
  <c r="O55" i="8"/>
  <c r="R55" i="8" s="1"/>
  <c r="L51" i="8"/>
  <c r="P107" i="8"/>
  <c r="S107" i="8" s="1"/>
  <c r="N125" i="8"/>
  <c r="Q125" i="8" s="1"/>
  <c r="O129" i="8"/>
  <c r="K139" i="8"/>
  <c r="L56" i="8"/>
  <c r="L81" i="8"/>
  <c r="O81" i="8" s="1"/>
  <c r="N118" i="8"/>
  <c r="Q118" i="8" s="1"/>
  <c r="P56" i="8"/>
  <c r="S56" i="8" s="1"/>
  <c r="Q158" i="8"/>
  <c r="K114" i="8"/>
  <c r="N114" i="8" s="1"/>
  <c r="O159" i="8"/>
  <c r="S157" i="8"/>
  <c r="L65" i="8"/>
  <c r="O65" i="8" s="1"/>
  <c r="Q60" i="8"/>
  <c r="O48" i="8"/>
  <c r="R48" i="8" s="1"/>
  <c r="M147" i="8"/>
  <c r="P147" i="8" s="1"/>
  <c r="S147" i="8" s="1"/>
  <c r="S166" i="8"/>
  <c r="P142" i="8"/>
  <c r="S142" i="8" s="1"/>
  <c r="O69" i="8"/>
  <c r="R120" i="8"/>
  <c r="T144" i="8"/>
  <c r="T43" i="8"/>
  <c r="R145" i="8"/>
  <c r="K120" i="8"/>
  <c r="N120" i="8" s="1"/>
  <c r="N146" i="8"/>
  <c r="N166" i="8"/>
  <c r="Q166" i="8" s="1"/>
  <c r="M109" i="8"/>
  <c r="O109" i="8"/>
  <c r="R109" i="8" s="1"/>
  <c r="M122" i="8"/>
  <c r="Q57" i="8"/>
  <c r="P55" i="8"/>
  <c r="T113" i="8"/>
  <c r="T74" i="8"/>
  <c r="R85" i="8"/>
  <c r="M88" i="8"/>
  <c r="S111" i="8"/>
  <c r="O112" i="8"/>
  <c r="R112" i="8" s="1"/>
  <c r="O124" i="8"/>
  <c r="O141" i="8"/>
  <c r="R141" i="8" s="1"/>
  <c r="T52" i="8"/>
  <c r="O158" i="8"/>
  <c r="R158" i="8" s="1"/>
  <c r="P51" i="8"/>
  <c r="S51" i="8" s="1"/>
  <c r="O80" i="8"/>
  <c r="N105" i="8"/>
  <c r="N104" i="8"/>
  <c r="Q104" i="8" s="1"/>
  <c r="R128" i="8"/>
  <c r="S108" i="8"/>
  <c r="P65" i="8"/>
  <c r="N100" i="8"/>
  <c r="Q100" i="8" s="1"/>
  <c r="T100" i="8" s="1"/>
  <c r="M124" i="8"/>
  <c r="P124" i="8" s="1"/>
  <c r="S124" i="8" s="1"/>
  <c r="N157" i="8"/>
  <c r="Q157" i="8" s="1"/>
  <c r="T157" i="8" s="1"/>
  <c r="R157" i="8"/>
  <c r="S110" i="8"/>
  <c r="Q70" i="8"/>
  <c r="Q112" i="8"/>
  <c r="T128" i="8"/>
  <c r="Q122" i="8"/>
  <c r="O139" i="8"/>
  <c r="R139" i="8" s="1"/>
  <c r="T65" i="8"/>
  <c r="T122" i="8"/>
  <c r="P88" i="8"/>
  <c r="S88" i="8" s="1"/>
  <c r="R69" i="8"/>
  <c r="O56" i="8"/>
  <c r="O104" i="8"/>
  <c r="R104" i="8" s="1"/>
  <c r="T125" i="8"/>
  <c r="Q146" i="8"/>
  <c r="T146" i="8" s="1"/>
  <c r="T164" i="8"/>
  <c r="S139" i="8"/>
  <c r="T112" i="8"/>
  <c r="S55" i="8"/>
  <c r="T60" i="8"/>
  <c r="N139" i="8"/>
  <c r="Q139" i="8" s="1"/>
  <c r="S75" i="8"/>
  <c r="T118" i="8"/>
  <c r="Q123" i="8"/>
  <c r="T123" i="8" s="1"/>
  <c r="T70" i="8"/>
  <c r="T57" i="8"/>
  <c r="R65" i="8"/>
  <c r="R129" i="8"/>
  <c r="R101" i="8"/>
  <c r="T117" i="8"/>
  <c r="R124" i="8"/>
  <c r="S65" i="8"/>
  <c r="P122" i="8"/>
  <c r="S122" i="8" s="1"/>
  <c r="R159" i="8"/>
  <c r="R107" i="8"/>
  <c r="Q120" i="8"/>
  <c r="T104" i="8"/>
  <c r="P109" i="8"/>
  <c r="Q114" i="8"/>
  <c r="O51" i="8"/>
  <c r="R51" i="8" s="1"/>
  <c r="R81" i="8"/>
  <c r="Q105" i="8"/>
  <c r="T166" i="8"/>
  <c r="T158" i="8"/>
  <c r="T48" i="8"/>
  <c r="R165" i="8"/>
  <c r="R80" i="8"/>
  <c r="T75" i="8"/>
  <c r="T105" i="8"/>
  <c r="T120" i="8"/>
  <c r="T114" i="8"/>
  <c r="S109" i="8"/>
  <c r="T139" i="8"/>
  <c r="R56" i="8"/>
</calcChain>
</file>

<file path=xl/sharedStrings.xml><?xml version="1.0" encoding="utf-8"?>
<sst xmlns="http://schemas.openxmlformats.org/spreadsheetml/2006/main" count="328" uniqueCount="142">
  <si>
    <t>ENQUÊTE DÉMOGRAPHIQUE ET DE SANTÉ</t>
  </si>
  <si>
    <t>QUESTIONNAIRE STANDARD DE L’AGENT DE TERRAIN</t>
  </si>
  <si>
    <t>[NOM DU PAYS]</t>
  </si>
  <si>
    <t>LANGUE DU</t>
  </si>
  <si>
    <t>FRANÇAIS</t>
  </si>
  <si>
    <t>[NOM DE L'ORGANISATION]</t>
  </si>
  <si>
    <t>QUESTIONNAIRE</t>
  </si>
  <si>
    <t>NO.</t>
  </si>
  <si>
    <t>QUESTIONS ET FILTRES</t>
  </si>
  <si>
    <t>CODES</t>
  </si>
  <si>
    <t>ALLEZ À</t>
  </si>
  <si>
    <t>NOM</t>
  </si>
  <si>
    <t>INSCRIVEZ LE NUMÉRO DE L’AGENT DE TERRAIN</t>
  </si>
  <si>
    <t>NUMÉRO</t>
  </si>
  <si>
    <t xml:space="preserve">. </t>
  </si>
  <si>
    <t>INSTRUCTIONS</t>
  </si>
  <si>
    <t>[PROVINCE/RÉGION/DÉPARTEMENT]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</si>
  <si>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</si>
  <si>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</si>
  <si>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</si>
  <si>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</si>
  <si>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</si>
  <si>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</si>
  <si>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</si>
  <si>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</si>
  <si>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</si>
  <si>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</si>
  <si>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VILLE</t>
  </si>
  <si>
    <t>1</t>
  </si>
  <si>
    <t>PETITE VILLE</t>
  </si>
  <si>
    <t>2</t>
  </si>
  <si>
    <t>ZONE RURALE</t>
  </si>
  <si>
    <t>3</t>
  </si>
  <si>
    <t>INSCRIVEZ L'ÂGE EN ANNÉES RÉVOLUES</t>
  </si>
  <si>
    <t>ÂGE</t>
  </si>
  <si>
    <t>HOMME</t>
  </si>
  <si>
    <t>FEMME</t>
  </si>
  <si>
    <t>ACTUELLEMENT MARIÉ</t>
  </si>
  <si>
    <t>VIT AVEC UN HOMME/UNE FEMME</t>
  </si>
  <si>
    <t>VEUF/VEUVE</t>
  </si>
  <si>
    <t>DIVORCÉ</t>
  </si>
  <si>
    <t>4</t>
  </si>
  <si>
    <t>SÉPARÉ</t>
  </si>
  <si>
    <t>5</t>
  </si>
  <si>
    <t>JAMAIS MARIÉ OU N'A JAMAIS</t>
  </si>
  <si>
    <t>VÉCU AVEC HOMME/FEMME</t>
  </si>
  <si>
    <t>6</t>
  </si>
  <si>
    <t>INCLURE SEULEMENT VOS ENFANTS BIOLOGIQUES.</t>
  </si>
  <si>
    <t>ENFANTS</t>
  </si>
  <si>
    <t>VIVANTS</t>
  </si>
  <si>
    <t>OUI</t>
  </si>
  <si>
    <t>NON</t>
  </si>
  <si>
    <t>PRIMAIRE</t>
  </si>
  <si>
    <t xml:space="preserve"> .</t>
  </si>
  <si>
    <t>(1)</t>
  </si>
  <si>
    <t>SECONDAIRE</t>
  </si>
  <si>
    <t>SUPÉRIEUR</t>
  </si>
  <si>
    <t>SI MOINS D'UNE ANNÉE A ÉTÉ ACHEVÉE À CE NIVEAU, INSCRIVEZ  '00'.</t>
  </si>
  <si>
    <t>[CLASSE/ANNÉE]</t>
  </si>
  <si>
    <t>110A</t>
  </si>
  <si>
    <t>110B</t>
  </si>
  <si>
    <t>MÉDECIN/DOCTEUR EN MÉDECINE</t>
  </si>
  <si>
    <t>ASSISTANT MÉDICAL</t>
  </si>
  <si>
    <t>CLINICIEN(NE)</t>
  </si>
  <si>
    <t>ASSISTANT CLINICIEN(NE)</t>
  </si>
  <si>
    <t>INFIRMIÈRE/SAGE-FEMME DIPLÔMÉE</t>
  </si>
  <si>
    <t>INFIRMIÈRE LICENCIÉ(E)/BREVETÉ€</t>
  </si>
  <si>
    <t>AIDE-SOIGNANT(E)/INFIRMIÈRE AUXILIAIRE/</t>
  </si>
  <si>
    <t>AIDE-INFIRMIER(E)</t>
  </si>
  <si>
    <t>CHERCHEUR EN LABORATOIRE</t>
  </si>
  <si>
    <t>TECHNOLOGISTE BIOMÉDICAL(E)</t>
  </si>
  <si>
    <t>TECHNICIEN(NE) DE LABORATOIRE</t>
  </si>
  <si>
    <t>ASSISTANT(E) DE LABORATOIRE</t>
  </si>
  <si>
    <t>11</t>
  </si>
  <si>
    <t>AUCUNE QUALIFICATION TECHNIQUE</t>
  </si>
  <si>
    <t>AUTRE</t>
  </si>
  <si>
    <t>(PRÉCISEZ)</t>
  </si>
  <si>
    <t>[RELIGION]</t>
  </si>
  <si>
    <t>(2)</t>
  </si>
  <si>
    <t>PAS DE RELIGION</t>
  </si>
  <si>
    <t>95</t>
  </si>
  <si>
    <t>96</t>
  </si>
  <si>
    <t>[ETHNIE]</t>
  </si>
  <si>
    <t>[LANGUE]</t>
  </si>
  <si>
    <t>A</t>
  </si>
  <si>
    <t>B</t>
  </si>
  <si>
    <t>C</t>
  </si>
  <si>
    <t>D</t>
  </si>
  <si>
    <t>INSCRIVEZ TOUTES LES LANGUES QUE VOUS PARLEZ.</t>
  </si>
  <si>
    <t>E</t>
  </si>
  <si>
    <t>F</t>
  </si>
  <si>
    <t>X</t>
  </si>
  <si>
    <t>(3)</t>
  </si>
  <si>
    <t>a)</t>
  </si>
  <si>
    <t>[EDS]</t>
  </si>
  <si>
    <t>b)</t>
  </si>
  <si>
    <t>[EIP]</t>
  </si>
  <si>
    <t>c)</t>
  </si>
  <si>
    <t>UNE AUTRE ENQUETE</t>
  </si>
  <si>
    <t>OUI, [AGENCE D'EXÉCUTION 1]</t>
  </si>
  <si>
    <t>OUI, [AGENCE D'EXÉCUTION 2]</t>
  </si>
  <si>
    <t>119</t>
  </si>
  <si>
    <t>PERMANENT</t>
  </si>
  <si>
    <t>TEMPORAIRE</t>
  </si>
  <si>
    <t>(1) À adapter en fonction du système éducatif local.</t>
  </si>
  <si>
    <t>(2) À n'inclure dans le Questionnaire de l'enquêteur  que si la question figure dans le Questionnaire Individuel.</t>
  </si>
  <si>
    <t>(3) Remplacer [EDS] et [EIP] avec les acronymes locaux des enquêtes EDS et EIP. Supprimer EIP de la question aux pays qui n'ont pas eu une EIP précédente.</t>
  </si>
  <si>
    <t>LANGUE 2</t>
  </si>
  <si>
    <t>LANGUE 3</t>
  </si>
  <si>
    <t>LANGUE 4</t>
  </si>
  <si>
    <t>LANGUE 5</t>
  </si>
  <si>
    <t>LANGUE 6</t>
  </si>
  <si>
    <t>la traduction date</t>
  </si>
  <si>
    <t>02 juin 2022</t>
  </si>
  <si>
    <t>codes langues</t>
  </si>
  <si>
    <t>Quel est votre nom ?</t>
  </si>
  <si>
    <t xml:space="preserve">Dans le cadre de [EDS], nous collectons des informations sur tous les agents de terrain de [EDS]. Veuillez répondre aux questions ci-dessous. Les informations que vous fournirez feront partie du fichier de données de l'enquête ; cependant, votre nom sera supprimé et ne fera pas partie du fichier de données. Merci de fournir les informations nécessaires. </t>
  </si>
  <si>
    <t xml:space="preserve">Dans (quelle/quel) [PROVINCE/RÉGION/DÉPARTEMENT] vivez-vous ? </t>
  </si>
  <si>
    <t>Vivez-vous dans une ville, une petite ville ou en zone rurale ?</t>
  </si>
  <si>
    <t>Quel âge avez-vous ?</t>
  </si>
  <si>
    <t>Êtes-vous un homme ou une femme ?</t>
  </si>
  <si>
    <t>Quel est votre état matrimonial actuel ?</t>
  </si>
  <si>
    <t>Combien d'enfants vivants avez-vous ?</t>
  </si>
  <si>
    <t>Avez-vous eu un enfant qui est décédé ?</t>
  </si>
  <si>
    <t>Quel est le plus haut niveau d'études que vous avez atteint : primaire, secondaire ou supérieur ?</t>
  </si>
  <si>
    <t>Quelle est la [CLASSE/ANNÉE] la plus élevée que vous avez atteint à ce niveau ?</t>
  </si>
  <si>
    <t>Avez-vous déjà reçu une formation clinique, médicale ou de laboratoire ou travaillé dans le secteur de la santé ?</t>
  </si>
  <si>
    <t>Quelle est votre activité professionnelle ou votre qualification actuelle ? 
Par exemple, êtes-vous une infirmière diplômée, un médecin ou un technicien de laboratoire ?</t>
  </si>
  <si>
    <t>Quelle est votre religion ?</t>
  </si>
  <si>
    <t>Quelle est votre ethnie ?</t>
  </si>
  <si>
    <t>Quelles langues parlez-vous ?</t>
  </si>
  <si>
    <t>Quelle est votre langue maternelle/natale (langue parlée à la maison quand vous étiez jeune) ?</t>
  </si>
  <si>
    <t>Avez-vous déjà travaillé sur:</t>
  </si>
  <si>
    <t>115a)</t>
  </si>
  <si>
    <t>une enquête [EDS] avant celle-ci ?</t>
  </si>
  <si>
    <t>115b)</t>
  </si>
  <si>
    <t>une enquête [EIP] avant celle-ci ?</t>
  </si>
  <si>
    <t>115c)</t>
  </si>
  <si>
    <t xml:space="preserve">une autre enquête avant celle-ci ? </t>
  </si>
  <si>
    <t>Est-ce que vous travailliez déjà pour [NOM DE L'AGENCE D'EXÉCUTION 1 ou NOM DE L'AGENCE D'EXÉCUTION 2] au moment où vous étiez employé pour travailler sur cette EDS ?</t>
  </si>
  <si>
    <t>Êtes-vous un employé permanent ou temporaire de [NOM DE L'AGENCE D'EXÉCUTION 1 ou NOM DE L'AGENCE D'EXÉCUTION 2] ?</t>
  </si>
  <si>
    <t>Si vous avez des commentaires, s'il vous plait, écrivez-les ici.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</si>
</sst>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>
      <alignment horizontal="left" vertical="center"/>
      <protection locked="0"/>
    </xf>
  </cellStyleXfs>
  <cellXfs count="150">
    <xf numFmtId="0" fontId="0" fillId="0" borderId="0" xfId="0"/>
    <xf numFmtId="49" fontId="2" fillId="0" borderId="0" xfId="1" applyNumberFormat="1" applyFont="1" applyProtection="1">
      <protection locked="0"/>
    </xf>
    <xf numFmtId="49" fontId="4" fillId="0" borderId="0" xfId="1" applyNumberFormat="1" applyProtection="1">
      <protection locked="0"/>
    </xf>
    <xf numFmtId="49" fontId="1" fillId="0" borderId="0" xfId="1" applyNumberFormat="1" applyFont="1" applyAlignment="1" applyProtection="1">
      <alignment horizontal="left" vertical="top"/>
      <protection locked="0"/>
    </xf>
    <xf numFmtId="49" fontId="4" fillId="0" borderId="0" xfId="1" applyNumberFormat="1" applyAlignment="1" applyProtection="1">
      <alignment vertical="top"/>
      <protection locked="0"/>
    </xf>
    <xf numFmtId="0" fontId="1" fillId="0" borderId="0" xfId="1" applyFont="1" applyAlignment="1" applyProtection="1">
      <alignment horizontal="center" vertical="center" wrapText="1"/>
      <protection locked="0"/>
    </xf>
    <xf numFmtId="49" fontId="1" fillId="0" borderId="0" xfId="1" applyNumberFormat="1" applyFont="1" applyAlignment="1" applyProtection="1">
      <alignment horizontal="left" vertical="top" wrapText="1"/>
      <protection locked="0"/>
    </xf>
    <xf numFmtId="49" fontId="4" fillId="0" borderId="0" xfId="1" applyNumberFormat="1" applyAlignment="1" applyProtection="1">
      <alignment horizontal="left" vertical="top" wrapText="1"/>
      <protection locked="0"/>
    </xf>
    <xf numFmtId="49" fontId="0" fillId="0" borderId="0" xfId="1" applyNumberFormat="1" applyFont="1" applyAlignment="1" applyProtection="1">
      <alignment horizontal="left" vertical="top"/>
      <protection locked="0"/>
    </xf>
    <xf numFmtId="0" fontId="0" fillId="0" borderId="0" xfId="1" applyFont="1" applyAlignment="1" applyProtection="1">
      <alignment horizontal="center" vertical="center" wrapText="1"/>
      <protection locked="0"/>
    </xf>
    <xf numFmtId="0" fontId="5" fillId="0" borderId="0" xfId="2">
      <alignment horizontal="left" vertical="center"/>
      <protection locked="0"/>
    </xf>
    <xf numFmtId="0" fontId="1" fillId="0" borderId="0" xfId="2" applyFont="1" applyAlignment="1">
      <alignment vertical="top"/>
      <protection locked="0"/>
    </xf>
    <xf numFmtId="0" fontId="1" fillId="0" borderId="0" xfId="2" applyFont="1" applyAlignment="1">
      <alignment horizontal="right"/>
      <protection locked="0"/>
    </xf>
    <xf numFmtId="0" fontId="1" fillId="0" borderId="0" xfId="2" applyFont="1" applyAlignment="1">
      <alignment wrapText="1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6" fillId="0" borderId="0" xfId="2" applyFont="1" applyAlignment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6" fillId="0" borderId="0" xfId="2" applyFont="1" applyAlignment="1">
      <alignment horizontal="center" vertical="center"/>
      <protection locked="0"/>
    </xf>
    <xf numFmtId="0" fontId="1" fillId="0" borderId="9" xfId="0" applyFont="1" applyBorder="1" applyProtection="1"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9" xfId="0" applyFont="1" applyBorder="1" applyAlignment="1" applyProtection="1">
      <alignment horizontal="right" vertical="center"/>
      <protection locked="0"/>
    </xf>
    <xf numFmtId="0" fontId="1" fillId="0" borderId="7" xfId="0" applyFont="1" applyBorder="1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7" xfId="0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0" fillId="0" borderId="0" xfId="0" quotePrefix="1" applyAlignment="1" applyProtection="1">
      <alignment horizontal="center" vertical="center"/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" fillId="0" borderId="3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fill"/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12" xfId="0" applyFont="1" applyBorder="1" applyProtection="1"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17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9" xfId="0" applyFont="1" applyBorder="1" applyProtection="1">
      <protection locked="0"/>
    </xf>
    <xf numFmtId="0" fontId="0" fillId="0" borderId="0" xfId="0" applyAlignment="1" applyProtection="1">
      <alignment horizontal="fill"/>
      <protection locked="0"/>
    </xf>
    <xf numFmtId="0" fontId="1" fillId="0" borderId="0" xfId="0" quotePrefix="1" applyFont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0" xfId="0" quotePrefix="1" applyFont="1" applyAlignment="1" applyProtection="1">
      <alignment horizontal="left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fill" vertical="top" wrapText="1"/>
      <protection locked="0"/>
    </xf>
    <xf numFmtId="0" fontId="3" fillId="0" borderId="0" xfId="0" quotePrefix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quotePrefix="1" applyFont="1" applyAlignment="1" applyProtection="1">
      <alignment horizontal="center" vertical="center"/>
      <protection locked="0"/>
    </xf>
    <xf numFmtId="0" fontId="0" fillId="0" borderId="0" xfId="0" quotePrefix="1" applyAlignment="1" applyProtection="1">
      <alignment horizontal="left"/>
      <protection locked="0"/>
    </xf>
    <xf numFmtId="0" fontId="1" fillId="0" borderId="14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/>
      <protection hidden="1"/>
    </xf>
    <xf numFmtId="0" fontId="0" fillId="0" borderId="0" xfId="2" applyFont="1" applyAlignment="1">
      <alignment horizontal="right"/>
      <protection locked="0"/>
    </xf>
    <xf numFmtId="0" fontId="0" fillId="0" borderId="0" xfId="0" quotePrefix="1" applyAlignment="1" applyProtection="1">
      <alignment horizontal="right" vertical="center"/>
      <protection locked="0"/>
    </xf>
    <xf numFmtId="49" fontId="0" fillId="0" borderId="0" xfId="0" quotePrefix="1" applyNumberForma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9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49" fontId="4" fillId="0" borderId="0" xfId="1" applyNumberFormat="1" applyAlignment="1" applyProtection="1">
      <alignment horizontal="left" vertical="top"/>
      <protection locked="0"/>
    </xf>
    <xf numFmtId="49" fontId="0" fillId="0" borderId="0" xfId="1" applyNumberFormat="1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/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fill" vertical="center"/>
      <protection locked="0"/>
    </xf>
    <xf numFmtId="0" fontId="0" fillId="0" borderId="0" xfId="0" applyAlignment="1" applyProtection="1">
      <alignment horizontal="fill" vertical="center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9" fillId="0" borderId="5" xfId="0" applyFont="1" applyBorder="1" applyProtection="1"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fill"/>
      <protection locked="0"/>
    </xf>
    <xf numFmtId="0" fontId="9" fillId="0" borderId="0" xfId="0" quotePrefix="1" applyFont="1" applyAlignment="1" applyProtection="1">
      <alignment horizontal="right" vertical="center"/>
      <protection locked="0"/>
    </xf>
    <xf numFmtId="0" fontId="9" fillId="0" borderId="6" xfId="0" applyFont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quotePrefix="1" applyFont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7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9" fillId="0" borderId="7" xfId="0" applyFont="1" applyBorder="1" applyAlignment="1" applyProtection="1">
      <alignment horizontal="right" vertical="center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0" xfId="0" quotePrefix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49" fontId="2" fillId="0" borderId="0" xfId="1" applyNumberFormat="1" applyFont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7" xfId="0" applyBorder="1" applyProtection="1"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hidden="1"/>
    </xf>
    <xf numFmtId="0" fontId="0" fillId="0" borderId="10" xfId="0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vertical="top"/>
      <protection locked="0"/>
    </xf>
    <xf numFmtId="0" fontId="0" fillId="0" borderId="7" xfId="0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0" xfId="0" quotePrefix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7" fillId="0" borderId="0" xfId="1" applyFont="1" applyAlignment="1" applyProtection="1">
      <alignment vertical="center"/>
      <protection locked="0"/>
    </xf>
    <xf numFmtId="0" fontId="7" fillId="0" borderId="8" xfId="1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</cellXfs>
  <cellStyles count="3">
    <cellStyle name="Normal" xfId="0" builtinId="0" customBuiltin="1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9525</xdr:colOff>
      <xdr:row>159</xdr:row>
      <xdr:rowOff>66675</xdr:rowOff>
    </xdr:from>
    <xdr:to>
      <xdr:col>41</xdr:col>
      <xdr:colOff>9525</xdr:colOff>
      <xdr:row>159</xdr:row>
      <xdr:rowOff>66675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096000" y="18173700"/>
          <a:ext cx="209550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6350</xdr:colOff>
      <xdr:row>80</xdr:row>
      <xdr:rowOff>69850</xdr:rowOff>
    </xdr:from>
    <xdr:to>
      <xdr:col>41</xdr:col>
      <xdr:colOff>6350</xdr:colOff>
      <xdr:row>80</xdr:row>
      <xdr:rowOff>69850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B9FDFB2-53DD-4DAC-8226-772078BC456C}"/>
            </a:ext>
          </a:extLst>
        </xdr:cNvPr>
        <xdr:cNvCxnSpPr/>
      </xdr:nvCxnSpPr>
      <xdr:spPr>
        <a:xfrm>
          <a:off x="6096000" y="9458325"/>
          <a:ext cx="209550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sm" len="sm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sm" len="sm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V178"/>
  <sheetViews>
    <sheetView tabSelected="1" view="pageBreakPreview" topLeftCell="A73" zoomScale="150" zoomScaleNormal="100" zoomScaleSheetLayoutView="150" workbookViewId="0">
      <selection activeCell="AF96" sqref="AF96"/>
    </sheetView>
  </sheetViews>
  <sheetFormatPr defaultColWidth="1.83203125" defaultRowHeight="11.25" customHeight="1"/>
  <cols>
    <col min="1" max="1" width="1.83203125" style="22" customWidth="1"/>
    <col min="2" max="2" width="4.83203125" style="23" customWidth="1"/>
    <col min="3" max="4" width="1.83203125" style="22" customWidth="1"/>
    <col min="5" max="20" width="2.83203125" style="22" customWidth="1"/>
    <col min="21" max="22" width="1.83203125" style="22" customWidth="1"/>
    <col min="23" max="37" width="2.83203125" style="22" customWidth="1"/>
    <col min="38" max="38" width="2.83203125" style="24" customWidth="1"/>
    <col min="39" max="41" width="1.83203125" style="22" customWidth="1"/>
    <col min="42" max="42" width="4.83203125" style="25" customWidth="1"/>
    <col min="43" max="43" width="1.83203125" style="22" customWidth="1"/>
    <col min="44" max="16384" width="1.83203125" style="22"/>
  </cols>
  <sheetData>
    <row r="1" spans="1:43" ht="11.25" customHeight="1">
      <c r="AE1" s="84"/>
      <c r="AF1" s="84"/>
      <c r="AG1" s="85"/>
      <c r="AH1" s="85"/>
      <c r="AK1" s="86"/>
      <c r="AL1" s="140" t="str">
        <f>INDEX(Language_Translations,2,MATCH(Language_Selected,Language_Options,0))</f>
        <v>02 juin 2022</v>
      </c>
      <c r="AM1" s="141"/>
      <c r="AN1" s="141"/>
      <c r="AO1" s="141"/>
      <c r="AP1" s="141"/>
    </row>
    <row r="2" spans="1:43" ht="11.25" customHeight="1">
      <c r="A2" s="142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</row>
    <row r="3" spans="1:43" ht="11.25" customHeight="1">
      <c r="A3" s="142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</row>
    <row r="4" spans="1:43" ht="5.0999999999999996" customHeight="1"/>
    <row r="5" spans="1:43" ht="11.25" customHeight="1">
      <c r="A5" s="26" t="s">
        <v>2</v>
      </c>
      <c r="K5" s="10"/>
      <c r="L5" s="11"/>
      <c r="M5" s="11"/>
      <c r="N5" s="11"/>
      <c r="O5" s="11"/>
      <c r="P5" s="12"/>
      <c r="Q5" s="20"/>
      <c r="R5" s="20"/>
      <c r="S5" s="27"/>
      <c r="T5" s="27"/>
      <c r="AA5" s="10"/>
      <c r="AB5" s="13"/>
      <c r="AC5" s="13"/>
      <c r="AD5" s="13"/>
      <c r="AE5" s="11"/>
      <c r="AF5" s="87" t="s">
        <v>3</v>
      </c>
      <c r="AG5" s="147" t="s">
        <v>4</v>
      </c>
      <c r="AH5" s="147"/>
      <c r="AI5" s="147"/>
      <c r="AJ5" s="147"/>
      <c r="AK5" s="147"/>
      <c r="AL5" s="147"/>
      <c r="AM5" s="147"/>
      <c r="AN5" s="147"/>
      <c r="AO5" s="147"/>
      <c r="AP5" s="147"/>
    </row>
    <row r="6" spans="1:43" ht="11.25" customHeight="1">
      <c r="A6" s="26" t="s">
        <v>5</v>
      </c>
      <c r="K6" s="10"/>
      <c r="L6" s="10"/>
      <c r="M6" s="11"/>
      <c r="N6" s="11"/>
      <c r="O6" s="11"/>
      <c r="P6" s="12"/>
      <c r="Q6" s="20"/>
      <c r="R6" s="20"/>
      <c r="S6" s="27"/>
      <c r="T6" s="27"/>
      <c r="AA6" s="10"/>
      <c r="AB6" s="13"/>
      <c r="AC6" s="13"/>
      <c r="AD6" s="13"/>
      <c r="AE6" s="11"/>
      <c r="AF6" s="87" t="s">
        <v>6</v>
      </c>
      <c r="AG6" s="148"/>
      <c r="AH6" s="148"/>
      <c r="AI6" s="148"/>
      <c r="AJ6" s="148"/>
      <c r="AK6" s="148"/>
      <c r="AL6" s="148"/>
      <c r="AM6" s="148"/>
      <c r="AN6" s="148"/>
      <c r="AO6" s="148"/>
      <c r="AP6" s="148"/>
    </row>
    <row r="7" spans="1:43" ht="11.25" customHeight="1">
      <c r="A7" s="26"/>
    </row>
    <row r="8" spans="1:43" ht="11.25" customHeight="1" thickBot="1">
      <c r="A8" s="28"/>
      <c r="B8" s="29" t="s">
        <v>7</v>
      </c>
      <c r="C8" s="28"/>
      <c r="D8" s="30"/>
      <c r="E8" s="28"/>
      <c r="F8" s="28"/>
      <c r="G8" s="28"/>
      <c r="H8" s="28"/>
      <c r="I8" s="91" t="s">
        <v>8</v>
      </c>
      <c r="J8" s="28"/>
      <c r="L8" s="28"/>
      <c r="M8" s="28"/>
      <c r="N8" s="28"/>
      <c r="O8" s="28"/>
      <c r="P8" s="28"/>
      <c r="Q8" s="28"/>
      <c r="R8" s="28"/>
      <c r="S8" s="28"/>
      <c r="T8" s="28"/>
      <c r="U8" s="31"/>
      <c r="V8" s="28"/>
      <c r="W8" s="28"/>
      <c r="X8" s="28"/>
      <c r="Y8" s="28"/>
      <c r="Z8" s="28"/>
      <c r="AB8" s="91" t="s">
        <v>9</v>
      </c>
      <c r="AC8" s="28"/>
      <c r="AD8" s="28"/>
      <c r="AE8" s="28"/>
      <c r="AF8" s="28"/>
      <c r="AG8" s="28"/>
      <c r="AH8" s="28"/>
      <c r="AI8" s="28"/>
      <c r="AJ8" s="28"/>
      <c r="AK8" s="28"/>
      <c r="AL8" s="32"/>
      <c r="AM8" s="31"/>
      <c r="AN8" s="131" t="s">
        <v>10</v>
      </c>
      <c r="AO8" s="132"/>
      <c r="AP8" s="132"/>
      <c r="AQ8" s="28"/>
    </row>
    <row r="9" spans="1:43" ht="5.25" customHeight="1">
      <c r="A9" s="33"/>
      <c r="B9" s="34"/>
      <c r="C9" s="33"/>
      <c r="D9" s="35"/>
      <c r="E9" s="33"/>
      <c r="F9" s="33"/>
      <c r="G9" s="33"/>
      <c r="H9" s="33"/>
      <c r="I9" s="33"/>
      <c r="J9" s="33"/>
      <c r="K9" s="36"/>
      <c r="L9" s="33"/>
      <c r="M9" s="33"/>
      <c r="N9" s="33"/>
      <c r="O9" s="33"/>
      <c r="P9" s="33"/>
      <c r="Q9" s="33"/>
      <c r="R9" s="33"/>
      <c r="S9" s="33"/>
      <c r="T9" s="33"/>
      <c r="U9" s="33"/>
      <c r="V9" s="35"/>
      <c r="W9" s="33"/>
      <c r="X9" s="33"/>
      <c r="Y9" s="33"/>
      <c r="Z9" s="33"/>
      <c r="AA9" s="36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7"/>
      <c r="AM9" s="33"/>
      <c r="AN9" s="35"/>
      <c r="AO9" s="36"/>
      <c r="AP9" s="38"/>
      <c r="AQ9" s="33"/>
    </row>
    <row r="10" spans="1:43" ht="11.25" customHeight="1">
      <c r="B10" s="39">
        <v>100</v>
      </c>
      <c r="D10" s="40"/>
      <c r="E10" s="144" t="str">
        <f ca="1">VLOOKUP(INDIRECT(ADDRESS(ROW(),COLUMN()-3)),Language_Translations, MATCH(Language_Selected, Language_Options, 0),FALSE)</f>
        <v>Quel est votre nom ?</v>
      </c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67"/>
      <c r="AJ10" s="25"/>
      <c r="AM10" s="41"/>
    </row>
    <row r="11" spans="1:43" ht="11.25" customHeight="1">
      <c r="B11" s="39"/>
      <c r="D11" s="40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67"/>
      <c r="AJ11" s="25"/>
      <c r="AM11" s="41"/>
    </row>
    <row r="12" spans="1:43" ht="11.25" customHeight="1">
      <c r="D12" s="40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67"/>
      <c r="W12" s="26" t="s">
        <v>11</v>
      </c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3"/>
      <c r="AK12" s="42"/>
      <c r="AL12" s="44"/>
      <c r="AM12" s="41"/>
    </row>
    <row r="13" spans="1:43" ht="5.25" customHeight="1">
      <c r="A13" s="42"/>
      <c r="B13" s="45"/>
      <c r="C13" s="42"/>
      <c r="D13" s="46"/>
      <c r="E13" s="42"/>
      <c r="F13" s="42"/>
      <c r="G13" s="42"/>
      <c r="H13" s="42"/>
      <c r="I13" s="42"/>
      <c r="J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6"/>
      <c r="W13" s="42"/>
      <c r="X13" s="42"/>
      <c r="Y13" s="42"/>
      <c r="Z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4"/>
      <c r="AM13" s="42"/>
      <c r="AN13" s="46"/>
      <c r="AP13" s="43"/>
      <c r="AQ13" s="42"/>
    </row>
    <row r="14" spans="1:43" ht="5.25" customHeight="1">
      <c r="A14" s="33"/>
      <c r="B14" s="34"/>
      <c r="C14" s="33"/>
      <c r="D14" s="35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5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7"/>
      <c r="AM14" s="33"/>
      <c r="AN14" s="35"/>
      <c r="AO14" s="33"/>
      <c r="AP14" s="38"/>
      <c r="AQ14" s="33"/>
    </row>
    <row r="15" spans="1:43" ht="11.25" customHeight="1">
      <c r="B15" s="39">
        <v>101</v>
      </c>
      <c r="D15" s="40"/>
      <c r="E15" s="135" t="s">
        <v>12</v>
      </c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6"/>
      <c r="AE15" s="35"/>
      <c r="AF15" s="47"/>
      <c r="AG15" s="35"/>
      <c r="AH15" s="47"/>
      <c r="AI15" s="33"/>
      <c r="AJ15" s="48"/>
      <c r="AK15" s="35"/>
      <c r="AL15" s="16"/>
      <c r="AM15" s="41"/>
    </row>
    <row r="16" spans="1:43" ht="11.25" customHeight="1">
      <c r="D16" s="40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6"/>
      <c r="W16" s="26" t="s">
        <v>13</v>
      </c>
      <c r="Z16" s="49" t="s">
        <v>14</v>
      </c>
      <c r="AA16" s="49"/>
      <c r="AB16" s="49"/>
      <c r="AC16" s="49"/>
      <c r="AD16" s="49"/>
      <c r="AE16" s="46"/>
      <c r="AF16" s="50"/>
      <c r="AG16" s="46"/>
      <c r="AH16" s="50"/>
      <c r="AI16" s="42"/>
      <c r="AJ16" s="51"/>
      <c r="AK16" s="46"/>
      <c r="AL16" s="19"/>
      <c r="AM16" s="41"/>
    </row>
    <row r="17" spans="1:43" ht="5.25" customHeight="1" thickBot="1">
      <c r="A17" s="42"/>
      <c r="B17" s="45"/>
      <c r="C17" s="42"/>
      <c r="D17" s="46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6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4"/>
      <c r="AM17" s="42"/>
      <c r="AN17" s="46"/>
      <c r="AO17" s="42"/>
      <c r="AP17" s="43"/>
      <c r="AQ17" s="42"/>
    </row>
    <row r="18" spans="1:43" ht="5.25" customHeight="1">
      <c r="A18" s="52"/>
      <c r="B18" s="53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54"/>
      <c r="AM18" s="36"/>
      <c r="AN18" s="36"/>
      <c r="AO18" s="36"/>
      <c r="AP18" s="55"/>
      <c r="AQ18" s="56"/>
    </row>
    <row r="19" spans="1:43" ht="11.25" customHeight="1">
      <c r="A19" s="57"/>
      <c r="B19" s="58" t="s">
        <v>15</v>
      </c>
      <c r="AQ19" s="59"/>
    </row>
    <row r="20" spans="1:43" ht="6" customHeight="1">
      <c r="A20" s="57"/>
      <c r="B20" s="26"/>
      <c r="AQ20" s="59"/>
    </row>
    <row r="21" spans="1:43" ht="11.25" customHeight="1">
      <c r="A21" s="57"/>
      <c r="B21" s="144" t="str">
        <f ca="1">VLOOKUP(INDIRECT(ADDRESS(ROW()-2,COLUMN())),Language_Translations, MATCH(Language_Selected, Language_Options, 0),FALSE)</f>
        <v xml:space="preserve">Dans le cadre de [EDS], nous collectons des informations sur tous les agents de terrain de [EDS]. Veuillez répondre aux questions ci-dessous. Les informations que vous fournirez feront partie du fichier de données de l'enquête ; cependant, votre nom sera supprimé et ne fera pas partie du fichier de données. Merci de fournir les informations nécessaires. 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59"/>
    </row>
    <row r="22" spans="1:43" ht="11.25" customHeight="1">
      <c r="A22" s="57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59"/>
    </row>
    <row r="23" spans="1:43" ht="10.5" customHeight="1">
      <c r="A23" s="57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59"/>
    </row>
    <row r="24" spans="1:43" ht="5.25" customHeight="1" thickBot="1">
      <c r="A24" s="60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32"/>
      <c r="AM24" s="28"/>
      <c r="AN24" s="28"/>
      <c r="AO24" s="28"/>
      <c r="AP24" s="61"/>
      <c r="AQ24" s="62"/>
    </row>
    <row r="25" spans="1:43" ht="5.25" customHeight="1">
      <c r="A25" s="33"/>
      <c r="B25" s="34"/>
      <c r="C25" s="33"/>
      <c r="D25" s="35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47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7"/>
      <c r="AM25" s="47"/>
      <c r="AN25" s="33"/>
      <c r="AO25" s="33"/>
      <c r="AP25" s="38"/>
      <c r="AQ25" s="33"/>
    </row>
    <row r="26" spans="1:43" ht="11.25" customHeight="1">
      <c r="B26" s="39">
        <v>102</v>
      </c>
      <c r="D26" s="40"/>
      <c r="E26" s="130" t="str">
        <f ca="1">VLOOKUP(INDIRECT(ADDRESS(ROW(),COLUMN()-3)),Language_Translations, MATCH(Language_Selected, Language_Options, 0),FALSE)</f>
        <v xml:space="preserve">Dans (quelle/quel) [PROVINCE/RÉGION/DÉPARTEMENT] vivez-vous ? </v>
      </c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67"/>
      <c r="W26" s="26" t="s">
        <v>16</v>
      </c>
      <c r="AF26" s="49"/>
      <c r="AI26" s="63" t="s">
        <v>14</v>
      </c>
      <c r="AJ26" s="49"/>
      <c r="AK26" s="49"/>
      <c r="AL26" s="64" t="s">
        <v>17</v>
      </c>
      <c r="AM26" s="41"/>
    </row>
    <row r="27" spans="1:43" ht="11.25" customHeight="1">
      <c r="D27" s="4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67"/>
      <c r="W27" s="26" t="s">
        <v>16</v>
      </c>
      <c r="AF27" s="49"/>
      <c r="AI27" s="63" t="s">
        <v>14</v>
      </c>
      <c r="AJ27" s="49"/>
      <c r="AK27" s="49"/>
      <c r="AL27" s="64" t="s">
        <v>18</v>
      </c>
      <c r="AM27" s="41"/>
    </row>
    <row r="28" spans="1:43" ht="11.25" customHeight="1">
      <c r="D28" s="4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67"/>
      <c r="W28" s="26" t="s">
        <v>16</v>
      </c>
      <c r="AF28" s="49"/>
      <c r="AI28" s="63" t="s">
        <v>14</v>
      </c>
      <c r="AJ28" s="49"/>
      <c r="AK28" s="49"/>
      <c r="AL28" s="64" t="s">
        <v>19</v>
      </c>
      <c r="AM28" s="41"/>
    </row>
    <row r="29" spans="1:43" ht="11.25" customHeight="1">
      <c r="D29" s="4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67"/>
      <c r="W29" s="26" t="s">
        <v>16</v>
      </c>
      <c r="AF29" s="49"/>
      <c r="AI29" s="63" t="s">
        <v>14</v>
      </c>
      <c r="AJ29" s="49"/>
      <c r="AK29" s="49"/>
      <c r="AL29" s="64" t="s">
        <v>20</v>
      </c>
      <c r="AM29" s="41"/>
    </row>
    <row r="30" spans="1:43" ht="11.25" customHeight="1">
      <c r="D30" s="4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67"/>
      <c r="W30" s="26" t="s">
        <v>16</v>
      </c>
      <c r="AF30" s="49"/>
      <c r="AI30" s="63" t="s">
        <v>14</v>
      </c>
      <c r="AJ30" s="49"/>
      <c r="AK30" s="49"/>
      <c r="AL30" s="64" t="s">
        <v>21</v>
      </c>
      <c r="AM30" s="41"/>
    </row>
    <row r="31" spans="1:43" ht="11.25" customHeight="1">
      <c r="D31" s="4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67"/>
      <c r="W31" s="26" t="s">
        <v>16</v>
      </c>
      <c r="AF31" s="49"/>
      <c r="AI31" s="63" t="s">
        <v>14</v>
      </c>
      <c r="AJ31" s="49"/>
      <c r="AK31" s="49"/>
      <c r="AL31" s="64" t="s">
        <v>22</v>
      </c>
      <c r="AM31" s="41"/>
    </row>
    <row r="32" spans="1:43" ht="11.25" customHeight="1">
      <c r="D32" s="4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67"/>
      <c r="W32" s="26" t="s">
        <v>16</v>
      </c>
      <c r="AF32" s="49"/>
      <c r="AI32" s="63" t="s">
        <v>14</v>
      </c>
      <c r="AJ32" s="49"/>
      <c r="AK32" s="49"/>
      <c r="AL32" s="64" t="s">
        <v>23</v>
      </c>
      <c r="AM32" s="41"/>
    </row>
    <row r="33" spans="1:43" ht="11.25" customHeight="1">
      <c r="D33" s="4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67"/>
      <c r="W33" s="26" t="s">
        <v>16</v>
      </c>
      <c r="AF33" s="49"/>
      <c r="AI33" s="63" t="s">
        <v>14</v>
      </c>
      <c r="AJ33" s="49"/>
      <c r="AK33" s="49"/>
      <c r="AL33" s="64" t="s">
        <v>24</v>
      </c>
      <c r="AM33" s="41"/>
    </row>
    <row r="34" spans="1:43" ht="11.25" customHeight="1">
      <c r="D34" s="4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67"/>
      <c r="W34" s="26" t="s">
        <v>16</v>
      </c>
      <c r="AF34" s="49"/>
      <c r="AI34" s="63" t="s">
        <v>14</v>
      </c>
      <c r="AJ34" s="49"/>
      <c r="AK34" s="49"/>
      <c r="AL34" s="64" t="s">
        <v>25</v>
      </c>
      <c r="AM34" s="41"/>
    </row>
    <row r="35" spans="1:43" ht="11.25" customHeight="1">
      <c r="D35" s="4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67"/>
      <c r="W35" s="26" t="s">
        <v>16</v>
      </c>
      <c r="AF35" s="49"/>
      <c r="AI35" s="63" t="s">
        <v>14</v>
      </c>
      <c r="AJ35" s="49"/>
      <c r="AK35" s="49"/>
      <c r="AL35" s="64" t="s">
        <v>26</v>
      </c>
      <c r="AM35" s="41"/>
    </row>
    <row r="36" spans="1:43" ht="5.25" customHeight="1">
      <c r="D36" s="40"/>
      <c r="U36" s="41"/>
      <c r="AM36" s="41"/>
    </row>
    <row r="37" spans="1:43" ht="6" customHeight="1">
      <c r="A37" s="33"/>
      <c r="B37" s="34"/>
      <c r="C37" s="33"/>
      <c r="D37" s="35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47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7"/>
      <c r="AM37" s="47"/>
      <c r="AN37" s="33"/>
      <c r="AO37" s="33"/>
      <c r="AP37" s="38"/>
      <c r="AQ37" s="33"/>
    </row>
    <row r="38" spans="1:43" ht="12.75" customHeight="1">
      <c r="B38" s="39">
        <v>103</v>
      </c>
      <c r="D38" s="40"/>
      <c r="E38" s="130" t="str">
        <f ca="1">VLOOKUP(INDIRECT(ADDRESS(ROW(),COLUMN()-3)),Language_Translations, MATCH(Language_Selected, Language_Options, 0),FALSE)</f>
        <v>Vivez-vous dans une ville, une petite ville ou en zone rurale ?</v>
      </c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65"/>
      <c r="W38" s="26" t="s">
        <v>27</v>
      </c>
      <c r="Z38" s="63" t="s">
        <v>14</v>
      </c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88" t="s">
        <v>28</v>
      </c>
      <c r="AM38" s="41"/>
    </row>
    <row r="39" spans="1:43" ht="11.25" customHeight="1">
      <c r="D39" s="4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65"/>
      <c r="W39" s="26" t="s">
        <v>29</v>
      </c>
      <c r="Z39" s="63"/>
      <c r="AB39" s="63" t="s">
        <v>14</v>
      </c>
      <c r="AC39" s="49"/>
      <c r="AD39" s="49"/>
      <c r="AE39" s="49"/>
      <c r="AF39" s="49"/>
      <c r="AG39" s="49"/>
      <c r="AH39" s="49"/>
      <c r="AI39" s="49"/>
      <c r="AJ39" s="49"/>
      <c r="AK39" s="49"/>
      <c r="AL39" s="88" t="s">
        <v>30</v>
      </c>
      <c r="AM39" s="41"/>
    </row>
    <row r="40" spans="1:43" ht="11.25" customHeight="1">
      <c r="D40" s="4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65"/>
      <c r="W40" s="26" t="s">
        <v>31</v>
      </c>
      <c r="Z40" s="63"/>
      <c r="AA40" s="49"/>
      <c r="AB40" s="63" t="s">
        <v>14</v>
      </c>
      <c r="AC40" s="49"/>
      <c r="AD40" s="49"/>
      <c r="AE40" s="49"/>
      <c r="AF40" s="49"/>
      <c r="AG40" s="49"/>
      <c r="AH40" s="49"/>
      <c r="AI40" s="49"/>
      <c r="AJ40" s="49"/>
      <c r="AK40" s="49"/>
      <c r="AL40" s="88" t="s">
        <v>32</v>
      </c>
      <c r="AM40" s="41"/>
    </row>
    <row r="41" spans="1:43" ht="5.25" customHeight="1">
      <c r="D41" s="40"/>
      <c r="U41" s="41"/>
      <c r="AM41" s="41"/>
    </row>
    <row r="42" spans="1:43" ht="5.25" customHeight="1">
      <c r="A42" s="33"/>
      <c r="B42" s="34"/>
      <c r="C42" s="33"/>
      <c r="D42" s="35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47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7"/>
      <c r="AM42" s="47"/>
      <c r="AN42" s="33"/>
      <c r="AO42" s="33"/>
      <c r="AP42" s="38"/>
      <c r="AQ42" s="33"/>
    </row>
    <row r="43" spans="1:43" ht="11.25" customHeight="1">
      <c r="B43" s="39">
        <v>104</v>
      </c>
      <c r="D43" s="40"/>
      <c r="E43" s="130" t="str">
        <f t="shared" ref="E43:T43" ca="1" si="0">VLOOKUP(INDIRECT(ADDRESS(ROW(),COLUMN()-3)),Language_Translations, MATCH(Language_Selected, Language_Options, 0),FALSE)</f>
        <v>Quel âge avez-vous ?</v>
      </c>
      <c r="F43" s="130" t="e">
        <f t="shared" ca="1" si="0"/>
        <v>#N/A</v>
      </c>
      <c r="G43" s="130" t="e">
        <f t="shared" ca="1" si="0"/>
        <v>#N/A</v>
      </c>
      <c r="H43" s="130" t="e">
        <f t="shared" ca="1" si="0"/>
        <v>#N/A</v>
      </c>
      <c r="I43" s="130" t="e">
        <f t="shared" ca="1" si="0"/>
        <v>#N/A</v>
      </c>
      <c r="J43" s="130" t="e">
        <f t="shared" ca="1" si="0"/>
        <v>#N/A</v>
      </c>
      <c r="K43" s="130" t="e">
        <f t="shared" ca="1" si="0"/>
        <v>#N/A</v>
      </c>
      <c r="L43" s="130" t="e">
        <f t="shared" ca="1" si="0"/>
        <v>#N/A</v>
      </c>
      <c r="M43" s="130" t="e">
        <f t="shared" ca="1" si="0"/>
        <v>#N/A</v>
      </c>
      <c r="N43" s="130" t="e">
        <f t="shared" ca="1" si="0"/>
        <v>#N/A</v>
      </c>
      <c r="O43" s="130" t="e">
        <f t="shared" ca="1" si="0"/>
        <v>#N/A</v>
      </c>
      <c r="P43" s="130" t="e">
        <f t="shared" ca="1" si="0"/>
        <v>#N/A</v>
      </c>
      <c r="Q43" s="130" t="e">
        <f t="shared" ca="1" si="0"/>
        <v>#N/A</v>
      </c>
      <c r="R43" s="130" t="e">
        <f t="shared" ca="1" si="0"/>
        <v>#N/A</v>
      </c>
      <c r="S43" s="130" t="e">
        <f t="shared" ca="1" si="0"/>
        <v>#N/A</v>
      </c>
      <c r="T43" s="130" t="e">
        <f t="shared" ca="1" si="0"/>
        <v>#N/A</v>
      </c>
      <c r="U43" s="67"/>
      <c r="AI43" s="35"/>
      <c r="AJ43" s="47"/>
      <c r="AK43" s="35"/>
      <c r="AL43" s="16"/>
      <c r="AM43" s="41"/>
    </row>
    <row r="44" spans="1:43" ht="11.25" customHeight="1">
      <c r="D44" s="40"/>
      <c r="E44" s="133" t="s">
        <v>33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67"/>
      <c r="W44" s="26" t="s">
        <v>34</v>
      </c>
      <c r="Y44" s="63" t="s">
        <v>14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6"/>
      <c r="AJ44" s="50"/>
      <c r="AK44" s="46"/>
      <c r="AL44" s="19"/>
      <c r="AM44" s="41"/>
      <c r="AP44" s="66"/>
    </row>
    <row r="45" spans="1:43" ht="5.25" customHeight="1">
      <c r="D45" s="40"/>
      <c r="U45" s="41"/>
      <c r="AM45" s="41"/>
    </row>
    <row r="46" spans="1:43" ht="5.25" customHeight="1">
      <c r="A46" s="33"/>
      <c r="B46" s="34"/>
      <c r="C46" s="33"/>
      <c r="D46" s="35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47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7"/>
      <c r="AM46" s="47"/>
      <c r="AN46" s="33"/>
      <c r="AO46" s="33"/>
      <c r="AP46" s="38"/>
      <c r="AQ46" s="33"/>
    </row>
    <row r="47" spans="1:43" ht="11.25" customHeight="1">
      <c r="B47" s="39">
        <v>105</v>
      </c>
      <c r="D47" s="40"/>
      <c r="E47" s="130" t="str">
        <f t="shared" ref="E47:T48" ca="1" si="1">VLOOKUP(INDIRECT(ADDRESS(ROW(),COLUMN()-3)),Language_Translations, MATCH(Language_Selected, Language_Options, 0),FALSE)</f>
        <v>Êtes-vous un homme ou une femme ?</v>
      </c>
      <c r="F47" s="130" t="e">
        <f t="shared" ca="1" si="1"/>
        <v>#N/A</v>
      </c>
      <c r="G47" s="130" t="e">
        <f t="shared" ca="1" si="1"/>
        <v>#N/A</v>
      </c>
      <c r="H47" s="130" t="e">
        <f t="shared" ca="1" si="1"/>
        <v>#N/A</v>
      </c>
      <c r="I47" s="130" t="e">
        <f t="shared" ca="1" si="1"/>
        <v>#N/A</v>
      </c>
      <c r="J47" s="130" t="e">
        <f t="shared" ca="1" si="1"/>
        <v>#N/A</v>
      </c>
      <c r="K47" s="130" t="e">
        <f t="shared" ca="1" si="1"/>
        <v>#N/A</v>
      </c>
      <c r="L47" s="130" t="e">
        <f t="shared" ca="1" si="1"/>
        <v>#N/A</v>
      </c>
      <c r="M47" s="130" t="e">
        <f t="shared" ca="1" si="1"/>
        <v>#N/A</v>
      </c>
      <c r="N47" s="130" t="e">
        <f t="shared" ca="1" si="1"/>
        <v>#N/A</v>
      </c>
      <c r="O47" s="130" t="e">
        <f t="shared" ca="1" si="1"/>
        <v>#N/A</v>
      </c>
      <c r="P47" s="130" t="e">
        <f t="shared" ca="1" si="1"/>
        <v>#N/A</v>
      </c>
      <c r="Q47" s="130" t="e">
        <f t="shared" ca="1" si="1"/>
        <v>#N/A</v>
      </c>
      <c r="R47" s="130" t="e">
        <f t="shared" ca="1" si="1"/>
        <v>#N/A</v>
      </c>
      <c r="S47" s="130" t="e">
        <f t="shared" ca="1" si="1"/>
        <v>#N/A</v>
      </c>
      <c r="T47" s="130" t="e">
        <f t="shared" ca="1" si="1"/>
        <v>#N/A</v>
      </c>
      <c r="U47" s="67"/>
      <c r="W47" s="26" t="s">
        <v>35</v>
      </c>
      <c r="Y47" s="63"/>
      <c r="Z47" s="63" t="s">
        <v>14</v>
      </c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88" t="s">
        <v>28</v>
      </c>
      <c r="AM47" s="41"/>
    </row>
    <row r="48" spans="1:43" ht="11.25" customHeight="1">
      <c r="D48" s="40"/>
      <c r="E48" s="130" t="e">
        <f t="shared" ca="1" si="1"/>
        <v>#N/A</v>
      </c>
      <c r="F48" s="130" t="e">
        <f t="shared" ca="1" si="1"/>
        <v>#N/A</v>
      </c>
      <c r="G48" s="130" t="e">
        <f t="shared" ca="1" si="1"/>
        <v>#N/A</v>
      </c>
      <c r="H48" s="130" t="e">
        <f t="shared" ca="1" si="1"/>
        <v>#N/A</v>
      </c>
      <c r="I48" s="130" t="e">
        <f t="shared" ca="1" si="1"/>
        <v>#N/A</v>
      </c>
      <c r="J48" s="130" t="e">
        <f t="shared" ca="1" si="1"/>
        <v>#N/A</v>
      </c>
      <c r="K48" s="130" t="e">
        <f t="shared" ca="1" si="1"/>
        <v>#N/A</v>
      </c>
      <c r="L48" s="130" t="e">
        <f t="shared" ca="1" si="1"/>
        <v>#N/A</v>
      </c>
      <c r="M48" s="130" t="e">
        <f t="shared" ca="1" si="1"/>
        <v>#N/A</v>
      </c>
      <c r="N48" s="130" t="e">
        <f t="shared" ca="1" si="1"/>
        <v>#N/A</v>
      </c>
      <c r="O48" s="130" t="e">
        <f t="shared" ca="1" si="1"/>
        <v>#N/A</v>
      </c>
      <c r="P48" s="130" t="e">
        <f t="shared" ca="1" si="1"/>
        <v>#N/A</v>
      </c>
      <c r="Q48" s="130" t="e">
        <f t="shared" ca="1" si="1"/>
        <v>#N/A</v>
      </c>
      <c r="R48" s="130" t="e">
        <f t="shared" ca="1" si="1"/>
        <v>#N/A</v>
      </c>
      <c r="S48" s="130" t="e">
        <f t="shared" ca="1" si="1"/>
        <v>#N/A</v>
      </c>
      <c r="T48" s="130" t="e">
        <f t="shared" ca="1" si="1"/>
        <v>#N/A</v>
      </c>
      <c r="U48" s="67"/>
      <c r="W48" s="26" t="s">
        <v>36</v>
      </c>
      <c r="Y48" s="49"/>
      <c r="Z48" s="63" t="s">
        <v>14</v>
      </c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88" t="s">
        <v>30</v>
      </c>
      <c r="AM48" s="41"/>
    </row>
    <row r="49" spans="1:43" ht="5.25" customHeight="1">
      <c r="A49" s="42"/>
      <c r="B49" s="45"/>
      <c r="C49" s="42"/>
      <c r="D49" s="46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50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4"/>
      <c r="AM49" s="50"/>
      <c r="AN49" s="42"/>
      <c r="AO49" s="42"/>
      <c r="AP49" s="43"/>
      <c r="AQ49" s="42"/>
    </row>
    <row r="50" spans="1:43" ht="5.25" customHeight="1">
      <c r="D50" s="40"/>
      <c r="U50" s="41"/>
      <c r="AM50" s="41"/>
    </row>
    <row r="51" spans="1:43" ht="11.25" customHeight="1">
      <c r="A51" s="25"/>
      <c r="B51" s="39">
        <v>106</v>
      </c>
      <c r="D51" s="40"/>
      <c r="E51" s="130" t="str">
        <f t="shared" ref="E51:T57" ca="1" si="2">VLOOKUP(INDIRECT(ADDRESS(ROW(),COLUMN()-3)),Language_Translations, MATCH(Language_Selected, Language_Options, 0),FALSE)</f>
        <v>Quel est votre état matrimonial actuel ?</v>
      </c>
      <c r="F51" s="130" t="e">
        <f t="shared" ca="1" si="2"/>
        <v>#N/A</v>
      </c>
      <c r="G51" s="130" t="e">
        <f t="shared" ca="1" si="2"/>
        <v>#N/A</v>
      </c>
      <c r="H51" s="130" t="e">
        <f t="shared" ca="1" si="2"/>
        <v>#N/A</v>
      </c>
      <c r="I51" s="130" t="e">
        <f t="shared" ca="1" si="2"/>
        <v>#N/A</v>
      </c>
      <c r="J51" s="130" t="e">
        <f t="shared" ca="1" si="2"/>
        <v>#N/A</v>
      </c>
      <c r="K51" s="130" t="e">
        <f t="shared" ca="1" si="2"/>
        <v>#N/A</v>
      </c>
      <c r="L51" s="130" t="e">
        <f t="shared" ca="1" si="2"/>
        <v>#N/A</v>
      </c>
      <c r="M51" s="130" t="e">
        <f t="shared" ca="1" si="2"/>
        <v>#N/A</v>
      </c>
      <c r="N51" s="130" t="e">
        <f t="shared" ca="1" si="2"/>
        <v>#N/A</v>
      </c>
      <c r="O51" s="130" t="e">
        <f t="shared" ca="1" si="2"/>
        <v>#N/A</v>
      </c>
      <c r="P51" s="130" t="e">
        <f t="shared" ca="1" si="2"/>
        <v>#N/A</v>
      </c>
      <c r="Q51" s="130" t="e">
        <f t="shared" ca="1" si="2"/>
        <v>#N/A</v>
      </c>
      <c r="R51" s="130" t="e">
        <f t="shared" ca="1" si="2"/>
        <v>#N/A</v>
      </c>
      <c r="S51" s="130" t="e">
        <f t="shared" ca="1" si="2"/>
        <v>#N/A</v>
      </c>
      <c r="T51" s="130" t="e">
        <f t="shared" ca="1" si="2"/>
        <v>#N/A</v>
      </c>
      <c r="U51" s="67"/>
      <c r="V51" s="40"/>
      <c r="W51" s="26" t="s">
        <v>37</v>
      </c>
      <c r="Y51" s="49"/>
      <c r="AD51" s="26"/>
      <c r="AE51" s="63" t="s">
        <v>14</v>
      </c>
      <c r="AF51" s="49"/>
      <c r="AG51" s="49"/>
      <c r="AH51" s="49"/>
      <c r="AI51" s="49"/>
      <c r="AJ51" s="49"/>
      <c r="AK51" s="49"/>
      <c r="AL51" s="88" t="s">
        <v>28</v>
      </c>
      <c r="AN51" s="40"/>
    </row>
    <row r="52" spans="1:43" ht="11.25" customHeight="1">
      <c r="A52" s="25"/>
      <c r="D52" s="40"/>
      <c r="E52" s="130" t="e">
        <f t="shared" ca="1" si="2"/>
        <v>#N/A</v>
      </c>
      <c r="F52" s="130" t="e">
        <f t="shared" ca="1" si="2"/>
        <v>#N/A</v>
      </c>
      <c r="G52" s="130" t="e">
        <f t="shared" ca="1" si="2"/>
        <v>#N/A</v>
      </c>
      <c r="H52" s="130" t="e">
        <f t="shared" ca="1" si="2"/>
        <v>#N/A</v>
      </c>
      <c r="I52" s="130" t="e">
        <f t="shared" ca="1" si="2"/>
        <v>#N/A</v>
      </c>
      <c r="J52" s="130" t="e">
        <f t="shared" ca="1" si="2"/>
        <v>#N/A</v>
      </c>
      <c r="K52" s="130" t="e">
        <f t="shared" ca="1" si="2"/>
        <v>#N/A</v>
      </c>
      <c r="L52" s="130" t="e">
        <f t="shared" ca="1" si="2"/>
        <v>#N/A</v>
      </c>
      <c r="M52" s="130" t="e">
        <f t="shared" ca="1" si="2"/>
        <v>#N/A</v>
      </c>
      <c r="N52" s="130" t="e">
        <f t="shared" ca="1" si="2"/>
        <v>#N/A</v>
      </c>
      <c r="O52" s="130" t="e">
        <f t="shared" ca="1" si="2"/>
        <v>#N/A</v>
      </c>
      <c r="P52" s="130" t="e">
        <f t="shared" ca="1" si="2"/>
        <v>#N/A</v>
      </c>
      <c r="Q52" s="130" t="e">
        <f t="shared" ca="1" si="2"/>
        <v>#N/A</v>
      </c>
      <c r="R52" s="130" t="e">
        <f t="shared" ca="1" si="2"/>
        <v>#N/A</v>
      </c>
      <c r="S52" s="130" t="e">
        <f t="shared" ca="1" si="2"/>
        <v>#N/A</v>
      </c>
      <c r="T52" s="130" t="e">
        <f t="shared" ca="1" si="2"/>
        <v>#N/A</v>
      </c>
      <c r="U52" s="67"/>
      <c r="V52" s="40"/>
      <c r="W52" s="26" t="s">
        <v>38</v>
      </c>
      <c r="Y52" s="49"/>
      <c r="AF52" s="63"/>
      <c r="AH52" s="63" t="s">
        <v>14</v>
      </c>
      <c r="AI52" s="49"/>
      <c r="AJ52" s="49"/>
      <c r="AK52" s="49"/>
      <c r="AL52" s="88" t="s">
        <v>30</v>
      </c>
      <c r="AM52" s="41"/>
      <c r="AP52" s="66"/>
    </row>
    <row r="53" spans="1:43" ht="11.25" customHeight="1">
      <c r="D53" s="40"/>
      <c r="E53" s="130" t="e">
        <f t="shared" ca="1" si="2"/>
        <v>#N/A</v>
      </c>
      <c r="F53" s="130" t="e">
        <f t="shared" ca="1" si="2"/>
        <v>#N/A</v>
      </c>
      <c r="G53" s="130" t="e">
        <f t="shared" ca="1" si="2"/>
        <v>#N/A</v>
      </c>
      <c r="H53" s="130" t="e">
        <f t="shared" ca="1" si="2"/>
        <v>#N/A</v>
      </c>
      <c r="I53" s="130" t="e">
        <f t="shared" ca="1" si="2"/>
        <v>#N/A</v>
      </c>
      <c r="J53" s="130" t="e">
        <f t="shared" ca="1" si="2"/>
        <v>#N/A</v>
      </c>
      <c r="K53" s="130" t="e">
        <f t="shared" ca="1" si="2"/>
        <v>#N/A</v>
      </c>
      <c r="L53" s="130" t="e">
        <f t="shared" ca="1" si="2"/>
        <v>#N/A</v>
      </c>
      <c r="M53" s="130" t="e">
        <f t="shared" ca="1" si="2"/>
        <v>#N/A</v>
      </c>
      <c r="N53" s="130" t="e">
        <f t="shared" ca="1" si="2"/>
        <v>#N/A</v>
      </c>
      <c r="O53" s="130" t="e">
        <f t="shared" ca="1" si="2"/>
        <v>#N/A</v>
      </c>
      <c r="P53" s="130" t="e">
        <f t="shared" ca="1" si="2"/>
        <v>#N/A</v>
      </c>
      <c r="Q53" s="130" t="e">
        <f t="shared" ca="1" si="2"/>
        <v>#N/A</v>
      </c>
      <c r="R53" s="130" t="e">
        <f t="shared" ca="1" si="2"/>
        <v>#N/A</v>
      </c>
      <c r="S53" s="130" t="e">
        <f t="shared" ca="1" si="2"/>
        <v>#N/A</v>
      </c>
      <c r="T53" s="130" t="e">
        <f t="shared" ca="1" si="2"/>
        <v>#N/A</v>
      </c>
      <c r="U53" s="67"/>
      <c r="V53" s="40"/>
      <c r="W53" s="26" t="s">
        <v>39</v>
      </c>
      <c r="AB53" s="63" t="s">
        <v>14</v>
      </c>
      <c r="AC53" s="49"/>
      <c r="AD53" s="49"/>
      <c r="AE53" s="49"/>
      <c r="AF53" s="49"/>
      <c r="AG53" s="49"/>
      <c r="AH53" s="49"/>
      <c r="AI53" s="49"/>
      <c r="AJ53" s="49"/>
      <c r="AK53" s="49"/>
      <c r="AL53" s="88" t="s">
        <v>32</v>
      </c>
      <c r="AM53" s="41"/>
      <c r="AP53" s="22"/>
    </row>
    <row r="54" spans="1:43" ht="11.25" customHeight="1">
      <c r="B54" s="39"/>
      <c r="D54" s="40"/>
      <c r="E54" s="130" t="e">
        <f t="shared" ca="1" si="2"/>
        <v>#N/A</v>
      </c>
      <c r="F54" s="130" t="e">
        <f t="shared" ca="1" si="2"/>
        <v>#N/A</v>
      </c>
      <c r="G54" s="130" t="e">
        <f t="shared" ca="1" si="2"/>
        <v>#N/A</v>
      </c>
      <c r="H54" s="130" t="e">
        <f t="shared" ca="1" si="2"/>
        <v>#N/A</v>
      </c>
      <c r="I54" s="130" t="e">
        <f t="shared" ca="1" si="2"/>
        <v>#N/A</v>
      </c>
      <c r="J54" s="130" t="e">
        <f t="shared" ca="1" si="2"/>
        <v>#N/A</v>
      </c>
      <c r="K54" s="130" t="e">
        <f t="shared" ca="1" si="2"/>
        <v>#N/A</v>
      </c>
      <c r="L54" s="130" t="e">
        <f t="shared" ca="1" si="2"/>
        <v>#N/A</v>
      </c>
      <c r="M54" s="130" t="e">
        <f t="shared" ca="1" si="2"/>
        <v>#N/A</v>
      </c>
      <c r="N54" s="130" t="e">
        <f t="shared" ca="1" si="2"/>
        <v>#N/A</v>
      </c>
      <c r="O54" s="130" t="e">
        <f t="shared" ca="1" si="2"/>
        <v>#N/A</v>
      </c>
      <c r="P54" s="130" t="e">
        <f t="shared" ca="1" si="2"/>
        <v>#N/A</v>
      </c>
      <c r="Q54" s="130" t="e">
        <f t="shared" ca="1" si="2"/>
        <v>#N/A</v>
      </c>
      <c r="R54" s="130" t="e">
        <f t="shared" ca="1" si="2"/>
        <v>#N/A</v>
      </c>
      <c r="S54" s="130" t="e">
        <f t="shared" ca="1" si="2"/>
        <v>#N/A</v>
      </c>
      <c r="T54" s="130" t="e">
        <f t="shared" ca="1" si="2"/>
        <v>#N/A</v>
      </c>
      <c r="U54" s="67"/>
      <c r="W54" s="26" t="s">
        <v>40</v>
      </c>
      <c r="AA54" s="63" t="s">
        <v>14</v>
      </c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88" t="s">
        <v>41</v>
      </c>
      <c r="AM54" s="41"/>
    </row>
    <row r="55" spans="1:43" ht="11.25" customHeight="1">
      <c r="D55" s="40"/>
      <c r="E55" s="130" t="e">
        <f t="shared" ca="1" si="2"/>
        <v>#N/A</v>
      </c>
      <c r="F55" s="130" t="e">
        <f t="shared" ca="1" si="2"/>
        <v>#N/A</v>
      </c>
      <c r="G55" s="130" t="e">
        <f t="shared" ca="1" si="2"/>
        <v>#N/A</v>
      </c>
      <c r="H55" s="130" t="e">
        <f t="shared" ca="1" si="2"/>
        <v>#N/A</v>
      </c>
      <c r="I55" s="130" t="e">
        <f t="shared" ca="1" si="2"/>
        <v>#N/A</v>
      </c>
      <c r="J55" s="130" t="e">
        <f t="shared" ca="1" si="2"/>
        <v>#N/A</v>
      </c>
      <c r="K55" s="130" t="e">
        <f t="shared" ca="1" si="2"/>
        <v>#N/A</v>
      </c>
      <c r="L55" s="130" t="e">
        <f t="shared" ca="1" si="2"/>
        <v>#N/A</v>
      </c>
      <c r="M55" s="130" t="e">
        <f t="shared" ca="1" si="2"/>
        <v>#N/A</v>
      </c>
      <c r="N55" s="130" t="e">
        <f t="shared" ca="1" si="2"/>
        <v>#N/A</v>
      </c>
      <c r="O55" s="130" t="e">
        <f t="shared" ca="1" si="2"/>
        <v>#N/A</v>
      </c>
      <c r="P55" s="130" t="e">
        <f t="shared" ca="1" si="2"/>
        <v>#N/A</v>
      </c>
      <c r="Q55" s="130" t="e">
        <f t="shared" ca="1" si="2"/>
        <v>#N/A</v>
      </c>
      <c r="R55" s="130" t="e">
        <f t="shared" ca="1" si="2"/>
        <v>#N/A</v>
      </c>
      <c r="S55" s="130" t="e">
        <f t="shared" ca="1" si="2"/>
        <v>#N/A</v>
      </c>
      <c r="T55" s="130" t="e">
        <f t="shared" ca="1" si="2"/>
        <v>#N/A</v>
      </c>
      <c r="U55" s="67"/>
      <c r="W55" s="26" t="s">
        <v>42</v>
      </c>
      <c r="AA55" s="63" t="s">
        <v>14</v>
      </c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88" t="s">
        <v>43</v>
      </c>
      <c r="AM55" s="41"/>
    </row>
    <row r="56" spans="1:43" ht="11.25" customHeight="1">
      <c r="D56" s="40"/>
      <c r="E56" s="130" t="e">
        <f t="shared" ca="1" si="2"/>
        <v>#N/A</v>
      </c>
      <c r="F56" s="130" t="e">
        <f t="shared" ca="1" si="2"/>
        <v>#N/A</v>
      </c>
      <c r="G56" s="130" t="e">
        <f t="shared" ca="1" si="2"/>
        <v>#N/A</v>
      </c>
      <c r="H56" s="130" t="e">
        <f t="shared" ca="1" si="2"/>
        <v>#N/A</v>
      </c>
      <c r="I56" s="130" t="e">
        <f t="shared" ca="1" si="2"/>
        <v>#N/A</v>
      </c>
      <c r="J56" s="130" t="e">
        <f t="shared" ca="1" si="2"/>
        <v>#N/A</v>
      </c>
      <c r="K56" s="130" t="e">
        <f t="shared" ca="1" si="2"/>
        <v>#N/A</v>
      </c>
      <c r="L56" s="130" t="e">
        <f t="shared" ca="1" si="2"/>
        <v>#N/A</v>
      </c>
      <c r="M56" s="130" t="e">
        <f t="shared" ca="1" si="2"/>
        <v>#N/A</v>
      </c>
      <c r="N56" s="130" t="e">
        <f t="shared" ca="1" si="2"/>
        <v>#N/A</v>
      </c>
      <c r="O56" s="130" t="e">
        <f t="shared" ca="1" si="2"/>
        <v>#N/A</v>
      </c>
      <c r="P56" s="130" t="e">
        <f t="shared" ca="1" si="2"/>
        <v>#N/A</v>
      </c>
      <c r="Q56" s="130" t="e">
        <f t="shared" ca="1" si="2"/>
        <v>#N/A</v>
      </c>
      <c r="R56" s="130" t="e">
        <f t="shared" ca="1" si="2"/>
        <v>#N/A</v>
      </c>
      <c r="S56" s="130" t="e">
        <f t="shared" ca="1" si="2"/>
        <v>#N/A</v>
      </c>
      <c r="T56" s="130" t="e">
        <f t="shared" ca="1" si="2"/>
        <v>#N/A</v>
      </c>
      <c r="U56" s="67"/>
      <c r="W56" s="26" t="s">
        <v>44</v>
      </c>
      <c r="AM56" s="41"/>
    </row>
    <row r="57" spans="1:43" ht="11.25" customHeight="1">
      <c r="D57" s="40"/>
      <c r="E57" s="130" t="e">
        <f t="shared" ca="1" si="2"/>
        <v>#N/A</v>
      </c>
      <c r="F57" s="130" t="e">
        <f t="shared" ca="1" si="2"/>
        <v>#N/A</v>
      </c>
      <c r="G57" s="130" t="e">
        <f t="shared" ca="1" si="2"/>
        <v>#N/A</v>
      </c>
      <c r="H57" s="130" t="e">
        <f t="shared" ca="1" si="2"/>
        <v>#N/A</v>
      </c>
      <c r="I57" s="130" t="e">
        <f t="shared" ca="1" si="2"/>
        <v>#N/A</v>
      </c>
      <c r="J57" s="130" t="e">
        <f t="shared" ca="1" si="2"/>
        <v>#N/A</v>
      </c>
      <c r="K57" s="130" t="e">
        <f t="shared" ca="1" si="2"/>
        <v>#N/A</v>
      </c>
      <c r="L57" s="130" t="e">
        <f t="shared" ca="1" si="2"/>
        <v>#N/A</v>
      </c>
      <c r="M57" s="130" t="e">
        <f t="shared" ca="1" si="2"/>
        <v>#N/A</v>
      </c>
      <c r="N57" s="130" t="e">
        <f t="shared" ca="1" si="2"/>
        <v>#N/A</v>
      </c>
      <c r="O57" s="130" t="e">
        <f t="shared" ca="1" si="2"/>
        <v>#N/A</v>
      </c>
      <c r="P57" s="130" t="e">
        <f t="shared" ca="1" si="2"/>
        <v>#N/A</v>
      </c>
      <c r="Q57" s="130" t="e">
        <f t="shared" ca="1" si="2"/>
        <v>#N/A</v>
      </c>
      <c r="R57" s="130" t="e">
        <f t="shared" ca="1" si="2"/>
        <v>#N/A</v>
      </c>
      <c r="S57" s="130" t="e">
        <f t="shared" ca="1" si="2"/>
        <v>#N/A</v>
      </c>
      <c r="T57" s="130" t="e">
        <f t="shared" ca="1" si="2"/>
        <v>#N/A</v>
      </c>
      <c r="U57" s="67"/>
      <c r="X57" s="26" t="s">
        <v>45</v>
      </c>
      <c r="AE57" s="63"/>
      <c r="AF57" s="63"/>
      <c r="AG57" s="63" t="s">
        <v>14</v>
      </c>
      <c r="AH57" s="49"/>
      <c r="AI57" s="49"/>
      <c r="AJ57" s="49"/>
      <c r="AK57" s="49"/>
      <c r="AL57" s="88" t="s">
        <v>46</v>
      </c>
      <c r="AM57" s="41"/>
    </row>
    <row r="58" spans="1:43" ht="5.25" customHeight="1">
      <c r="A58" s="42"/>
      <c r="B58" s="45"/>
      <c r="C58" s="42"/>
      <c r="D58" s="46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50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4"/>
      <c r="AM58" s="50"/>
      <c r="AN58" s="42"/>
      <c r="AO58" s="42"/>
      <c r="AP58" s="43"/>
      <c r="AQ58" s="42"/>
    </row>
    <row r="59" spans="1:43" ht="5.25" customHeight="1">
      <c r="D59" s="40"/>
      <c r="U59" s="41"/>
      <c r="AM59" s="41"/>
    </row>
    <row r="60" spans="1:43" ht="11.25" customHeight="1">
      <c r="B60" s="39">
        <v>107</v>
      </c>
      <c r="D60" s="40"/>
      <c r="E60" s="130" t="str">
        <f t="shared" ref="E60:T60" ca="1" si="3">VLOOKUP(INDIRECT(ADDRESS(ROW(),COLUMN()-3)),Language_Translations, MATCH(Language_Selected, Language_Options, 0),FALSE)</f>
        <v>Combien d'enfants vivants avez-vous ?</v>
      </c>
      <c r="F60" s="130" t="e">
        <f t="shared" ca="1" si="3"/>
        <v>#N/A</v>
      </c>
      <c r="G60" s="130" t="e">
        <f t="shared" ca="1" si="3"/>
        <v>#N/A</v>
      </c>
      <c r="H60" s="130" t="e">
        <f t="shared" ca="1" si="3"/>
        <v>#N/A</v>
      </c>
      <c r="I60" s="130" t="e">
        <f t="shared" ca="1" si="3"/>
        <v>#N/A</v>
      </c>
      <c r="J60" s="130" t="e">
        <f t="shared" ca="1" si="3"/>
        <v>#N/A</v>
      </c>
      <c r="K60" s="130" t="e">
        <f t="shared" ca="1" si="3"/>
        <v>#N/A</v>
      </c>
      <c r="L60" s="130" t="e">
        <f t="shared" ca="1" si="3"/>
        <v>#N/A</v>
      </c>
      <c r="M60" s="130" t="e">
        <f t="shared" ca="1" si="3"/>
        <v>#N/A</v>
      </c>
      <c r="N60" s="130" t="e">
        <f t="shared" ca="1" si="3"/>
        <v>#N/A</v>
      </c>
      <c r="O60" s="130" t="e">
        <f t="shared" ca="1" si="3"/>
        <v>#N/A</v>
      </c>
      <c r="P60" s="130" t="e">
        <f t="shared" ca="1" si="3"/>
        <v>#N/A</v>
      </c>
      <c r="Q60" s="130" t="e">
        <f t="shared" ca="1" si="3"/>
        <v>#N/A</v>
      </c>
      <c r="R60" s="130" t="e">
        <f t="shared" ca="1" si="3"/>
        <v>#N/A</v>
      </c>
      <c r="S60" s="130" t="e">
        <f t="shared" ca="1" si="3"/>
        <v>#N/A</v>
      </c>
      <c r="T60" s="130" t="e">
        <f t="shared" ca="1" si="3"/>
        <v>#N/A</v>
      </c>
      <c r="U60" s="67"/>
      <c r="AM60" s="41"/>
    </row>
    <row r="61" spans="1:43" ht="11.25" customHeight="1">
      <c r="D61" s="40"/>
      <c r="E61" s="135" t="s">
        <v>47</v>
      </c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67"/>
      <c r="W61" s="26" t="s">
        <v>48</v>
      </c>
      <c r="AA61" s="49"/>
      <c r="AB61" s="49"/>
      <c r="AI61" s="35"/>
      <c r="AJ61" s="14"/>
      <c r="AK61" s="15"/>
      <c r="AL61" s="16"/>
      <c r="AM61" s="41"/>
    </row>
    <row r="62" spans="1:43" ht="11.25" customHeight="1">
      <c r="D62" s="40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67"/>
      <c r="X62" s="26" t="s">
        <v>49</v>
      </c>
      <c r="AA62" s="49"/>
      <c r="AB62" s="63" t="s">
        <v>14</v>
      </c>
      <c r="AC62" s="49"/>
      <c r="AD62" s="49"/>
      <c r="AE62" s="49"/>
      <c r="AF62" s="49"/>
      <c r="AG62" s="49"/>
      <c r="AH62" s="49"/>
      <c r="AI62" s="46"/>
      <c r="AJ62" s="17"/>
      <c r="AK62" s="18"/>
      <c r="AL62" s="19"/>
      <c r="AM62" s="41"/>
    </row>
    <row r="63" spans="1:43" ht="5.25" customHeight="1">
      <c r="A63" s="42"/>
      <c r="B63" s="45"/>
      <c r="C63" s="42"/>
      <c r="D63" s="46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50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4"/>
      <c r="AM63" s="50"/>
      <c r="AN63" s="42"/>
      <c r="AO63" s="42"/>
      <c r="AP63" s="43"/>
      <c r="AQ63" s="42"/>
    </row>
    <row r="64" spans="1:43" ht="5.25" customHeight="1">
      <c r="D64" s="40"/>
      <c r="U64" s="41"/>
      <c r="AM64" s="41"/>
    </row>
    <row r="65" spans="1:46" ht="11.25" customHeight="1">
      <c r="B65" s="39">
        <v>108</v>
      </c>
      <c r="D65" s="40"/>
      <c r="E65" s="130" t="str">
        <f t="shared" ref="E65:T66" ca="1" si="4">VLOOKUP(INDIRECT(ADDRESS(ROW(),COLUMN()-3)),Language_Translations, MATCH(Language_Selected, Language_Options, 0),FALSE)</f>
        <v>Avez-vous eu un enfant qui est décédé ?</v>
      </c>
      <c r="F65" s="130" t="e">
        <f t="shared" ca="1" si="4"/>
        <v>#N/A</v>
      </c>
      <c r="G65" s="130" t="e">
        <f t="shared" ca="1" si="4"/>
        <v>#N/A</v>
      </c>
      <c r="H65" s="130" t="e">
        <f t="shared" ca="1" si="4"/>
        <v>#N/A</v>
      </c>
      <c r="I65" s="130" t="e">
        <f t="shared" ca="1" si="4"/>
        <v>#N/A</v>
      </c>
      <c r="J65" s="130" t="e">
        <f t="shared" ca="1" si="4"/>
        <v>#N/A</v>
      </c>
      <c r="K65" s="130" t="e">
        <f t="shared" ca="1" si="4"/>
        <v>#N/A</v>
      </c>
      <c r="L65" s="130" t="e">
        <f t="shared" ca="1" si="4"/>
        <v>#N/A</v>
      </c>
      <c r="M65" s="130" t="e">
        <f t="shared" ca="1" si="4"/>
        <v>#N/A</v>
      </c>
      <c r="N65" s="130" t="e">
        <f t="shared" ca="1" si="4"/>
        <v>#N/A</v>
      </c>
      <c r="O65" s="130" t="e">
        <f t="shared" ca="1" si="4"/>
        <v>#N/A</v>
      </c>
      <c r="P65" s="130" t="e">
        <f t="shared" ca="1" si="4"/>
        <v>#N/A</v>
      </c>
      <c r="Q65" s="130" t="e">
        <f t="shared" ca="1" si="4"/>
        <v>#N/A</v>
      </c>
      <c r="R65" s="130" t="e">
        <f t="shared" ca="1" si="4"/>
        <v>#N/A</v>
      </c>
      <c r="S65" s="130" t="e">
        <f t="shared" ca="1" si="4"/>
        <v>#N/A</v>
      </c>
      <c r="T65" s="130" t="e">
        <f t="shared" ca="1" si="4"/>
        <v>#N/A</v>
      </c>
      <c r="U65" s="67"/>
      <c r="W65" s="26" t="s">
        <v>50</v>
      </c>
      <c r="Y65" s="49" t="s">
        <v>14</v>
      </c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88" t="s">
        <v>28</v>
      </c>
      <c r="AM65" s="41"/>
    </row>
    <row r="66" spans="1:46" ht="11.25" customHeight="1">
      <c r="D66" s="40"/>
      <c r="E66" s="130" t="e">
        <f t="shared" ca="1" si="4"/>
        <v>#N/A</v>
      </c>
      <c r="F66" s="130" t="e">
        <f t="shared" ca="1" si="4"/>
        <v>#N/A</v>
      </c>
      <c r="G66" s="130" t="e">
        <f t="shared" ca="1" si="4"/>
        <v>#N/A</v>
      </c>
      <c r="H66" s="130" t="e">
        <f t="shared" ca="1" si="4"/>
        <v>#N/A</v>
      </c>
      <c r="I66" s="130" t="e">
        <f t="shared" ca="1" si="4"/>
        <v>#N/A</v>
      </c>
      <c r="J66" s="130" t="e">
        <f t="shared" ca="1" si="4"/>
        <v>#N/A</v>
      </c>
      <c r="K66" s="130" t="e">
        <f t="shared" ca="1" si="4"/>
        <v>#N/A</v>
      </c>
      <c r="L66" s="130" t="e">
        <f t="shared" ca="1" si="4"/>
        <v>#N/A</v>
      </c>
      <c r="M66" s="130" t="e">
        <f t="shared" ca="1" si="4"/>
        <v>#N/A</v>
      </c>
      <c r="N66" s="130" t="e">
        <f t="shared" ca="1" si="4"/>
        <v>#N/A</v>
      </c>
      <c r="O66" s="130" t="e">
        <f t="shared" ca="1" si="4"/>
        <v>#N/A</v>
      </c>
      <c r="P66" s="130" t="e">
        <f t="shared" ca="1" si="4"/>
        <v>#N/A</v>
      </c>
      <c r="Q66" s="130" t="e">
        <f t="shared" ca="1" si="4"/>
        <v>#N/A</v>
      </c>
      <c r="R66" s="130" t="e">
        <f t="shared" ca="1" si="4"/>
        <v>#N/A</v>
      </c>
      <c r="S66" s="130" t="e">
        <f t="shared" ca="1" si="4"/>
        <v>#N/A</v>
      </c>
      <c r="T66" s="130" t="e">
        <f t="shared" ca="1" si="4"/>
        <v>#N/A</v>
      </c>
      <c r="U66" s="67"/>
      <c r="W66" s="26" t="s">
        <v>51</v>
      </c>
      <c r="Y66" s="49" t="s">
        <v>14</v>
      </c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88" t="s">
        <v>30</v>
      </c>
      <c r="AM66" s="41"/>
    </row>
    <row r="67" spans="1:46" ht="5.25" customHeight="1">
      <c r="A67" s="42"/>
      <c r="B67" s="45"/>
      <c r="C67" s="42"/>
      <c r="D67" s="46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50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4"/>
      <c r="AM67" s="50"/>
      <c r="AN67" s="42"/>
      <c r="AO67" s="42"/>
      <c r="AP67" s="43"/>
      <c r="AQ67" s="42"/>
    </row>
    <row r="68" spans="1:46" ht="5.25" customHeight="1">
      <c r="A68" s="33"/>
      <c r="B68" s="34"/>
      <c r="C68" s="33"/>
      <c r="D68" s="35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47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7"/>
      <c r="AM68" s="47"/>
      <c r="AN68" s="33"/>
      <c r="AO68" s="33"/>
      <c r="AP68" s="38"/>
      <c r="AQ68" s="33"/>
    </row>
    <row r="69" spans="1:46" ht="11.25" customHeight="1">
      <c r="B69" s="23">
        <v>109</v>
      </c>
      <c r="D69" s="40"/>
      <c r="E69" s="130" t="str">
        <f t="shared" ref="E69:T70" ca="1" si="5">VLOOKUP(INDIRECT(ADDRESS(ROW(),COLUMN()-3)),Language_Translations, MATCH(Language_Selected, Language_Options, 0),FALSE)</f>
        <v>Quel est le plus haut niveau d'études que vous avez atteint : primaire, secondaire ou supérieur ?</v>
      </c>
      <c r="F69" s="130" t="e">
        <f t="shared" ca="1" si="5"/>
        <v>#N/A</v>
      </c>
      <c r="G69" s="130" t="e">
        <f t="shared" ca="1" si="5"/>
        <v>#N/A</v>
      </c>
      <c r="H69" s="130" t="e">
        <f t="shared" ca="1" si="5"/>
        <v>#N/A</v>
      </c>
      <c r="I69" s="130" t="e">
        <f t="shared" ca="1" si="5"/>
        <v>#N/A</v>
      </c>
      <c r="J69" s="130" t="e">
        <f t="shared" ca="1" si="5"/>
        <v>#N/A</v>
      </c>
      <c r="K69" s="130" t="e">
        <f t="shared" ca="1" si="5"/>
        <v>#N/A</v>
      </c>
      <c r="L69" s="130" t="e">
        <f t="shared" ca="1" si="5"/>
        <v>#N/A</v>
      </c>
      <c r="M69" s="130" t="e">
        <f t="shared" ca="1" si="5"/>
        <v>#N/A</v>
      </c>
      <c r="N69" s="130" t="e">
        <f t="shared" ca="1" si="5"/>
        <v>#N/A</v>
      </c>
      <c r="O69" s="130" t="e">
        <f t="shared" ca="1" si="5"/>
        <v>#N/A</v>
      </c>
      <c r="P69" s="130" t="e">
        <f t="shared" ca="1" si="5"/>
        <v>#N/A</v>
      </c>
      <c r="Q69" s="130" t="e">
        <f t="shared" ca="1" si="5"/>
        <v>#N/A</v>
      </c>
      <c r="R69" s="130" t="e">
        <f t="shared" ca="1" si="5"/>
        <v>#N/A</v>
      </c>
      <c r="S69" s="130" t="e">
        <f t="shared" ca="1" si="5"/>
        <v>#N/A</v>
      </c>
      <c r="T69" s="130" t="e">
        <f t="shared" ca="1" si="5"/>
        <v>#N/A</v>
      </c>
      <c r="U69" s="67"/>
      <c r="W69" s="26" t="s">
        <v>52</v>
      </c>
      <c r="AA69" s="63" t="s">
        <v>53</v>
      </c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88" t="s">
        <v>28</v>
      </c>
      <c r="AM69" s="41"/>
    </row>
    <row r="70" spans="1:46" ht="11.25" customHeight="1">
      <c r="B70" s="68" t="s">
        <v>54</v>
      </c>
      <c r="D70" s="40"/>
      <c r="E70" s="130" t="e">
        <f t="shared" ca="1" si="5"/>
        <v>#N/A</v>
      </c>
      <c r="F70" s="130" t="e">
        <f t="shared" ca="1" si="5"/>
        <v>#N/A</v>
      </c>
      <c r="G70" s="130" t="e">
        <f t="shared" ca="1" si="5"/>
        <v>#N/A</v>
      </c>
      <c r="H70" s="130" t="e">
        <f t="shared" ca="1" si="5"/>
        <v>#N/A</v>
      </c>
      <c r="I70" s="130" t="e">
        <f t="shared" ca="1" si="5"/>
        <v>#N/A</v>
      </c>
      <c r="J70" s="130" t="e">
        <f t="shared" ca="1" si="5"/>
        <v>#N/A</v>
      </c>
      <c r="K70" s="130" t="e">
        <f t="shared" ca="1" si="5"/>
        <v>#N/A</v>
      </c>
      <c r="L70" s="130" t="e">
        <f t="shared" ca="1" si="5"/>
        <v>#N/A</v>
      </c>
      <c r="M70" s="130" t="e">
        <f t="shared" ca="1" si="5"/>
        <v>#N/A</v>
      </c>
      <c r="N70" s="130" t="e">
        <f t="shared" ca="1" si="5"/>
        <v>#N/A</v>
      </c>
      <c r="O70" s="130" t="e">
        <f t="shared" ca="1" si="5"/>
        <v>#N/A</v>
      </c>
      <c r="P70" s="130" t="e">
        <f t="shared" ca="1" si="5"/>
        <v>#N/A</v>
      </c>
      <c r="Q70" s="130" t="e">
        <f t="shared" ca="1" si="5"/>
        <v>#N/A</v>
      </c>
      <c r="R70" s="130" t="e">
        <f t="shared" ca="1" si="5"/>
        <v>#N/A</v>
      </c>
      <c r="S70" s="130" t="e">
        <f t="shared" ca="1" si="5"/>
        <v>#N/A</v>
      </c>
      <c r="T70" s="130" t="e">
        <f t="shared" ca="1" si="5"/>
        <v>#N/A</v>
      </c>
      <c r="U70" s="67"/>
      <c r="W70" s="26" t="s">
        <v>55</v>
      </c>
      <c r="Y70" s="49"/>
      <c r="AA70" s="26"/>
      <c r="AB70" s="63" t="s">
        <v>14</v>
      </c>
      <c r="AC70" s="49"/>
      <c r="AD70" s="49"/>
      <c r="AE70" s="49"/>
      <c r="AF70" s="49"/>
      <c r="AG70" s="49"/>
      <c r="AH70" s="49"/>
      <c r="AI70" s="49"/>
      <c r="AJ70" s="49"/>
      <c r="AK70" s="49"/>
      <c r="AL70" s="88" t="s">
        <v>30</v>
      </c>
      <c r="AM70" s="41"/>
      <c r="AP70" s="66"/>
    </row>
    <row r="71" spans="1:46" ht="11.25" customHeight="1">
      <c r="D71" s="4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67"/>
      <c r="W71" s="26" t="s">
        <v>56</v>
      </c>
      <c r="Y71" s="49"/>
      <c r="Z71" s="63"/>
      <c r="AA71" s="63" t="s">
        <v>14</v>
      </c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88" t="s">
        <v>32</v>
      </c>
      <c r="AM71" s="41"/>
      <c r="AP71" s="66"/>
    </row>
    <row r="72" spans="1:46" ht="5.25" customHeight="1">
      <c r="D72" s="40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67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M72" s="41"/>
      <c r="AP72" s="22"/>
    </row>
    <row r="73" spans="1:46" ht="5.25" customHeight="1">
      <c r="A73" s="33"/>
      <c r="B73" s="34"/>
      <c r="C73" s="33"/>
      <c r="D73" s="35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47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7"/>
      <c r="AM73" s="47"/>
      <c r="AN73" s="33"/>
      <c r="AO73" s="33"/>
      <c r="AP73" s="38"/>
      <c r="AQ73" s="33"/>
    </row>
    <row r="74" spans="1:46" ht="11.25" customHeight="1">
      <c r="B74" s="23">
        <v>110</v>
      </c>
      <c r="D74" s="40"/>
      <c r="E74" s="130" t="str">
        <f t="shared" ref="E74:T75" ca="1" si="6">VLOOKUP(INDIRECT(ADDRESS(ROW(),COLUMN()-3)),Language_Translations, MATCH(Language_Selected, Language_Options, 0),FALSE)</f>
        <v>Quelle est la [CLASSE/ANNÉE] la plus élevée que vous avez atteint à ce niveau ?</v>
      </c>
      <c r="F74" s="130" t="e">
        <f t="shared" ca="1" si="6"/>
        <v>#N/A</v>
      </c>
      <c r="G74" s="130" t="e">
        <f t="shared" ca="1" si="6"/>
        <v>#N/A</v>
      </c>
      <c r="H74" s="130" t="e">
        <f t="shared" ca="1" si="6"/>
        <v>#N/A</v>
      </c>
      <c r="I74" s="130" t="e">
        <f t="shared" ca="1" si="6"/>
        <v>#N/A</v>
      </c>
      <c r="J74" s="130" t="e">
        <f t="shared" ca="1" si="6"/>
        <v>#N/A</v>
      </c>
      <c r="K74" s="130" t="e">
        <f t="shared" ca="1" si="6"/>
        <v>#N/A</v>
      </c>
      <c r="L74" s="130" t="e">
        <f t="shared" ca="1" si="6"/>
        <v>#N/A</v>
      </c>
      <c r="M74" s="130" t="e">
        <f t="shared" ca="1" si="6"/>
        <v>#N/A</v>
      </c>
      <c r="N74" s="130" t="e">
        <f t="shared" ca="1" si="6"/>
        <v>#N/A</v>
      </c>
      <c r="O74" s="130" t="e">
        <f t="shared" ca="1" si="6"/>
        <v>#N/A</v>
      </c>
      <c r="P74" s="130" t="e">
        <f t="shared" ca="1" si="6"/>
        <v>#N/A</v>
      </c>
      <c r="Q74" s="130" t="e">
        <f t="shared" ca="1" si="6"/>
        <v>#N/A</v>
      </c>
      <c r="R74" s="130" t="e">
        <f t="shared" ca="1" si="6"/>
        <v>#N/A</v>
      </c>
      <c r="S74" s="130" t="e">
        <f t="shared" ca="1" si="6"/>
        <v>#N/A</v>
      </c>
      <c r="T74" s="130" t="e">
        <f t="shared" ca="1" si="6"/>
        <v>#N/A</v>
      </c>
      <c r="U74" s="67"/>
      <c r="AM74" s="41"/>
    </row>
    <row r="75" spans="1:46" ht="11.25" customHeight="1">
      <c r="B75" s="68" t="s">
        <v>54</v>
      </c>
      <c r="D75" s="40"/>
      <c r="E75" s="130" t="e">
        <f t="shared" ca="1" si="6"/>
        <v>#N/A</v>
      </c>
      <c r="F75" s="130" t="e">
        <f t="shared" ca="1" si="6"/>
        <v>#N/A</v>
      </c>
      <c r="G75" s="130" t="e">
        <f t="shared" ca="1" si="6"/>
        <v>#N/A</v>
      </c>
      <c r="H75" s="130" t="e">
        <f t="shared" ca="1" si="6"/>
        <v>#N/A</v>
      </c>
      <c r="I75" s="130" t="e">
        <f t="shared" ca="1" si="6"/>
        <v>#N/A</v>
      </c>
      <c r="J75" s="130" t="e">
        <f t="shared" ca="1" si="6"/>
        <v>#N/A</v>
      </c>
      <c r="K75" s="130" t="e">
        <f t="shared" ca="1" si="6"/>
        <v>#N/A</v>
      </c>
      <c r="L75" s="130" t="e">
        <f t="shared" ca="1" si="6"/>
        <v>#N/A</v>
      </c>
      <c r="M75" s="130" t="e">
        <f t="shared" ca="1" si="6"/>
        <v>#N/A</v>
      </c>
      <c r="N75" s="130" t="e">
        <f t="shared" ca="1" si="6"/>
        <v>#N/A</v>
      </c>
      <c r="O75" s="130" t="e">
        <f t="shared" ca="1" si="6"/>
        <v>#N/A</v>
      </c>
      <c r="P75" s="130" t="e">
        <f t="shared" ca="1" si="6"/>
        <v>#N/A</v>
      </c>
      <c r="Q75" s="130" t="e">
        <f t="shared" ca="1" si="6"/>
        <v>#N/A</v>
      </c>
      <c r="R75" s="130" t="e">
        <f t="shared" ca="1" si="6"/>
        <v>#N/A</v>
      </c>
      <c r="S75" s="130" t="e">
        <f t="shared" ca="1" si="6"/>
        <v>#N/A</v>
      </c>
      <c r="T75" s="130" t="e">
        <f t="shared" ca="1" si="6"/>
        <v>#N/A</v>
      </c>
      <c r="U75" s="67"/>
      <c r="AL75" s="22"/>
      <c r="AM75" s="41"/>
      <c r="AP75" s="66"/>
    </row>
    <row r="76" spans="1:46" ht="11.25" customHeight="1">
      <c r="D76" s="40"/>
      <c r="E76" s="145" t="s">
        <v>57</v>
      </c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67"/>
      <c r="AI76" s="35"/>
      <c r="AJ76" s="14"/>
      <c r="AK76" s="15"/>
      <c r="AL76" s="16"/>
      <c r="AM76" s="41"/>
      <c r="AP76" s="66"/>
    </row>
    <row r="77" spans="1:46" ht="11.25" customHeight="1">
      <c r="D77" s="40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67"/>
      <c r="W77" s="92" t="s">
        <v>58</v>
      </c>
      <c r="AC77" s="63" t="s">
        <v>14</v>
      </c>
      <c r="AD77" s="49"/>
      <c r="AE77" s="49"/>
      <c r="AF77" s="49"/>
      <c r="AG77" s="49"/>
      <c r="AH77" s="49"/>
      <c r="AI77" s="46"/>
      <c r="AJ77" s="17"/>
      <c r="AK77" s="18"/>
      <c r="AL77" s="19"/>
      <c r="AM77" s="41"/>
      <c r="AP77" s="22"/>
    </row>
    <row r="78" spans="1:46" ht="5.25" customHeight="1">
      <c r="A78" s="42"/>
      <c r="B78" s="45"/>
      <c r="C78" s="42"/>
      <c r="D78" s="46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1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4"/>
      <c r="AM78" s="50"/>
      <c r="AN78" s="42"/>
      <c r="AO78" s="42"/>
      <c r="AP78" s="42"/>
      <c r="AQ78" s="42"/>
    </row>
    <row r="79" spans="1:46" ht="5.25" customHeight="1">
      <c r="A79" s="33"/>
      <c r="B79" s="34"/>
      <c r="C79" s="33"/>
      <c r="D79" s="35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47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7"/>
      <c r="AM79" s="47"/>
      <c r="AN79" s="33"/>
      <c r="AO79" s="33"/>
      <c r="AP79" s="38"/>
      <c r="AQ79" s="33"/>
    </row>
    <row r="80" spans="1:46" ht="11.25" customHeight="1">
      <c r="B80" s="23" t="s">
        <v>59</v>
      </c>
      <c r="C80" s="106"/>
      <c r="D80" s="107"/>
      <c r="E80" s="130" t="str">
        <f ca="1">VLOOKUP(INDIRECT(ADDRESS(ROW(),COLUMN()-3)),Language_Translations, MATCH(Language_Selected, Language_Options, 0),FALSE)</f>
        <v>Avez-vous déjà reçu une formation clinique, médicale ou de laboratoire ou travaillé dans le secteur de la santé ?</v>
      </c>
      <c r="F80" s="130" t="e">
        <f t="shared" ref="F80:T80" ca="1" si="7">VLOOKUP(INDIRECT(ADDRESS(ROW(),COLUMN()-3)),Language_Translations, MATCH(Language_Selected, Language_Options, 0),FALSE)</f>
        <v>#N/A</v>
      </c>
      <c r="G80" s="130" t="e">
        <f t="shared" ca="1" si="7"/>
        <v>#N/A</v>
      </c>
      <c r="H80" s="130" t="e">
        <f t="shared" ca="1" si="7"/>
        <v>#N/A</v>
      </c>
      <c r="I80" s="130" t="e">
        <f t="shared" ca="1" si="7"/>
        <v>#N/A</v>
      </c>
      <c r="J80" s="130" t="e">
        <f t="shared" ca="1" si="7"/>
        <v>#N/A</v>
      </c>
      <c r="K80" s="130" t="e">
        <f t="shared" ca="1" si="7"/>
        <v>#N/A</v>
      </c>
      <c r="L80" s="130" t="e">
        <f t="shared" ca="1" si="7"/>
        <v>#N/A</v>
      </c>
      <c r="M80" s="130" t="e">
        <f t="shared" ca="1" si="7"/>
        <v>#N/A</v>
      </c>
      <c r="N80" s="130" t="e">
        <f t="shared" ca="1" si="7"/>
        <v>#N/A</v>
      </c>
      <c r="O80" s="130" t="e">
        <f t="shared" ca="1" si="7"/>
        <v>#N/A</v>
      </c>
      <c r="P80" s="130" t="e">
        <f t="shared" ca="1" si="7"/>
        <v>#N/A</v>
      </c>
      <c r="Q80" s="130" t="e">
        <f t="shared" ca="1" si="7"/>
        <v>#N/A</v>
      </c>
      <c r="R80" s="130" t="e">
        <f t="shared" ca="1" si="7"/>
        <v>#N/A</v>
      </c>
      <c r="S80" s="130" t="e">
        <f t="shared" ca="1" si="7"/>
        <v>#N/A</v>
      </c>
      <c r="T80" s="130" t="e">
        <f t="shared" ca="1" si="7"/>
        <v>#N/A</v>
      </c>
      <c r="U80" s="108"/>
      <c r="V80" s="106"/>
      <c r="W80" s="26" t="s">
        <v>50</v>
      </c>
      <c r="X80" s="26"/>
      <c r="Y80" s="63" t="s">
        <v>14</v>
      </c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88" t="s">
        <v>28</v>
      </c>
      <c r="AM80" s="124"/>
      <c r="AN80" s="26"/>
      <c r="AO80" s="26"/>
      <c r="AP80" s="125"/>
      <c r="AT80" s="26"/>
    </row>
    <row r="81" spans="1:48" ht="11.25" customHeight="1">
      <c r="C81" s="106"/>
      <c r="D81" s="107"/>
      <c r="E81" s="130" t="e">
        <f t="shared" ref="E81:T81" ca="1" si="8">VLOOKUP(INDIRECT(ADDRESS(ROW(),COLUMN()-3)),Language_Translations, MATCH(Language_Selected, Language_Options, 0),FALSE)</f>
        <v>#N/A</v>
      </c>
      <c r="F81" s="130" t="e">
        <f t="shared" ca="1" si="8"/>
        <v>#N/A</v>
      </c>
      <c r="G81" s="130" t="e">
        <f t="shared" ca="1" si="8"/>
        <v>#N/A</v>
      </c>
      <c r="H81" s="130" t="e">
        <f t="shared" ca="1" si="8"/>
        <v>#N/A</v>
      </c>
      <c r="I81" s="130" t="e">
        <f t="shared" ca="1" si="8"/>
        <v>#N/A</v>
      </c>
      <c r="J81" s="130" t="e">
        <f t="shared" ca="1" si="8"/>
        <v>#N/A</v>
      </c>
      <c r="K81" s="130" t="e">
        <f t="shared" ca="1" si="8"/>
        <v>#N/A</v>
      </c>
      <c r="L81" s="130" t="e">
        <f t="shared" ca="1" si="8"/>
        <v>#N/A</v>
      </c>
      <c r="M81" s="130" t="e">
        <f t="shared" ca="1" si="8"/>
        <v>#N/A</v>
      </c>
      <c r="N81" s="130" t="e">
        <f t="shared" ca="1" si="8"/>
        <v>#N/A</v>
      </c>
      <c r="O81" s="130" t="e">
        <f t="shared" ca="1" si="8"/>
        <v>#N/A</v>
      </c>
      <c r="P81" s="130" t="e">
        <f t="shared" ca="1" si="8"/>
        <v>#N/A</v>
      </c>
      <c r="Q81" s="130" t="e">
        <f t="shared" ca="1" si="8"/>
        <v>#N/A</v>
      </c>
      <c r="R81" s="130" t="e">
        <f t="shared" ca="1" si="8"/>
        <v>#N/A</v>
      </c>
      <c r="S81" s="130" t="e">
        <f t="shared" ca="1" si="8"/>
        <v>#N/A</v>
      </c>
      <c r="T81" s="130" t="e">
        <f t="shared" ca="1" si="8"/>
        <v>#N/A</v>
      </c>
      <c r="U81" s="108"/>
      <c r="V81" s="106"/>
      <c r="W81" s="26" t="s">
        <v>51</v>
      </c>
      <c r="X81" s="26"/>
      <c r="Y81" s="63" t="s">
        <v>14</v>
      </c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88" t="s">
        <v>30</v>
      </c>
      <c r="AM81" s="124"/>
      <c r="AN81" s="26"/>
      <c r="AO81" s="26"/>
      <c r="AP81" s="78">
        <v>111</v>
      </c>
    </row>
    <row r="82" spans="1:48" ht="11.25" customHeight="1">
      <c r="B82" s="68"/>
      <c r="C82" s="106"/>
      <c r="D82" s="107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08"/>
      <c r="V82" s="106"/>
      <c r="W82" s="106"/>
      <c r="X82" s="106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10"/>
      <c r="AM82" s="111"/>
      <c r="AN82" s="106"/>
      <c r="AO82" s="106"/>
      <c r="AP82" s="113"/>
    </row>
    <row r="83" spans="1:48" ht="5.25" customHeight="1">
      <c r="C83" s="106"/>
      <c r="D83" s="10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08"/>
      <c r="V83" s="106"/>
      <c r="W83" s="106"/>
      <c r="X83" s="106"/>
      <c r="Y83" s="106"/>
      <c r="Z83" s="106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6"/>
      <c r="AM83" s="111"/>
      <c r="AN83" s="106"/>
      <c r="AO83" s="106"/>
      <c r="AP83" s="106"/>
    </row>
    <row r="84" spans="1:48" ht="5.25" customHeight="1">
      <c r="A84" s="33"/>
      <c r="B84" s="34"/>
      <c r="C84" s="117"/>
      <c r="D84" s="11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19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20"/>
      <c r="AM84" s="119"/>
      <c r="AN84" s="117"/>
      <c r="AO84" s="117"/>
      <c r="AP84" s="121"/>
      <c r="AQ84" s="33"/>
    </row>
    <row r="85" spans="1:48" ht="11.25" customHeight="1">
      <c r="A85" s="25"/>
      <c r="B85" s="39" t="s">
        <v>60</v>
      </c>
      <c r="C85" s="106"/>
      <c r="D85" s="107"/>
      <c r="E85" s="130" t="str">
        <f ca="1">VLOOKUP(INDIRECT(ADDRESS(ROW(),COLUMN()-3)),Language_Translations, MATCH(Language_Selected, Language_Options, 0),FALSE)</f>
        <v>Quelle est votre activité professionnelle ou votre qualification actuelle ? 
Par exemple, êtes-vous une infirmière diplômée, un médecin ou un technicien de laboratoire ?</v>
      </c>
      <c r="F85" s="130" t="e">
        <f t="shared" ref="F85:T85" ca="1" si="9">VLOOKUP(INDIRECT(ADDRESS(ROW(),COLUMN()-3)),Language_Translations, MATCH(Language_Selected, Language_Options, 0),FALSE)</f>
        <v>#N/A</v>
      </c>
      <c r="G85" s="130" t="e">
        <f t="shared" ca="1" si="9"/>
        <v>#N/A</v>
      </c>
      <c r="H85" s="130" t="e">
        <f t="shared" ca="1" si="9"/>
        <v>#N/A</v>
      </c>
      <c r="I85" s="130" t="e">
        <f t="shared" ca="1" si="9"/>
        <v>#N/A</v>
      </c>
      <c r="J85" s="130" t="e">
        <f t="shared" ca="1" si="9"/>
        <v>#N/A</v>
      </c>
      <c r="K85" s="130" t="e">
        <f t="shared" ca="1" si="9"/>
        <v>#N/A</v>
      </c>
      <c r="L85" s="130" t="e">
        <f t="shared" ca="1" si="9"/>
        <v>#N/A</v>
      </c>
      <c r="M85" s="130" t="e">
        <f t="shared" ca="1" si="9"/>
        <v>#N/A</v>
      </c>
      <c r="N85" s="130" t="e">
        <f t="shared" ca="1" si="9"/>
        <v>#N/A</v>
      </c>
      <c r="O85" s="130" t="e">
        <f t="shared" ca="1" si="9"/>
        <v>#N/A</v>
      </c>
      <c r="P85" s="130" t="e">
        <f t="shared" ca="1" si="9"/>
        <v>#N/A</v>
      </c>
      <c r="Q85" s="130" t="e">
        <f t="shared" ca="1" si="9"/>
        <v>#N/A</v>
      </c>
      <c r="R85" s="130" t="e">
        <f t="shared" ca="1" si="9"/>
        <v>#N/A</v>
      </c>
      <c r="S85" s="130" t="e">
        <f t="shared" ca="1" si="9"/>
        <v>#N/A</v>
      </c>
      <c r="T85" s="130" t="e">
        <f t="shared" ca="1" si="9"/>
        <v>#N/A</v>
      </c>
      <c r="U85" s="108"/>
      <c r="V85" s="107"/>
      <c r="W85" s="26" t="s">
        <v>61</v>
      </c>
      <c r="X85" s="26"/>
      <c r="Y85" s="63"/>
      <c r="Z85" s="26"/>
      <c r="AA85" s="26"/>
      <c r="AB85" s="26"/>
      <c r="AC85" s="26"/>
      <c r="AD85" s="63"/>
      <c r="AE85" s="63"/>
      <c r="AF85" s="63"/>
      <c r="AG85" s="63"/>
      <c r="AH85" s="63" t="s">
        <v>14</v>
      </c>
      <c r="AI85" s="63"/>
      <c r="AJ85" s="63"/>
      <c r="AK85" s="63"/>
      <c r="AL85" s="88" t="s">
        <v>17</v>
      </c>
      <c r="AM85" s="106"/>
      <c r="AN85" s="107"/>
      <c r="AO85" s="106"/>
      <c r="AP85" s="112"/>
      <c r="AU85" s="26"/>
    </row>
    <row r="86" spans="1:48" ht="11.25" customHeight="1">
      <c r="A86" s="25"/>
      <c r="B86" s="114"/>
      <c r="C86" s="106"/>
      <c r="D86" s="107"/>
      <c r="E86" s="130" t="e">
        <f t="shared" ref="E86:T101" ca="1" si="10">VLOOKUP(INDIRECT(ADDRESS(ROW(),COLUMN()-3)),Language_Translations, MATCH(Language_Selected, Language_Options, 0),FALSE)</f>
        <v>#N/A</v>
      </c>
      <c r="F86" s="130" t="e">
        <f t="shared" ca="1" si="10"/>
        <v>#N/A</v>
      </c>
      <c r="G86" s="130" t="e">
        <f t="shared" ca="1" si="10"/>
        <v>#N/A</v>
      </c>
      <c r="H86" s="130" t="e">
        <f t="shared" ca="1" si="10"/>
        <v>#N/A</v>
      </c>
      <c r="I86" s="130" t="e">
        <f t="shared" ca="1" si="10"/>
        <v>#N/A</v>
      </c>
      <c r="J86" s="130" t="e">
        <f t="shared" ca="1" si="10"/>
        <v>#N/A</v>
      </c>
      <c r="K86" s="130" t="e">
        <f t="shared" ca="1" si="10"/>
        <v>#N/A</v>
      </c>
      <c r="L86" s="130" t="e">
        <f t="shared" ca="1" si="10"/>
        <v>#N/A</v>
      </c>
      <c r="M86" s="130" t="e">
        <f t="shared" ca="1" si="10"/>
        <v>#N/A</v>
      </c>
      <c r="N86" s="130" t="e">
        <f t="shared" ca="1" si="10"/>
        <v>#N/A</v>
      </c>
      <c r="O86" s="130" t="e">
        <f t="shared" ca="1" si="10"/>
        <v>#N/A</v>
      </c>
      <c r="P86" s="130" t="e">
        <f t="shared" ca="1" si="10"/>
        <v>#N/A</v>
      </c>
      <c r="Q86" s="130" t="e">
        <f t="shared" ca="1" si="10"/>
        <v>#N/A</v>
      </c>
      <c r="R86" s="130" t="e">
        <f t="shared" ca="1" si="10"/>
        <v>#N/A</v>
      </c>
      <c r="S86" s="130" t="e">
        <f t="shared" ca="1" si="10"/>
        <v>#N/A</v>
      </c>
      <c r="T86" s="130" t="e">
        <f t="shared" ca="1" si="10"/>
        <v>#N/A</v>
      </c>
      <c r="U86" s="108"/>
      <c r="V86" s="107"/>
      <c r="W86" s="26" t="s">
        <v>62</v>
      </c>
      <c r="X86" s="26"/>
      <c r="Y86" s="26"/>
      <c r="Z86" s="26"/>
      <c r="AA86" s="63"/>
      <c r="AB86" s="63"/>
      <c r="AC86" s="63"/>
      <c r="AD86" s="63" t="s">
        <v>14</v>
      </c>
      <c r="AE86" s="63"/>
      <c r="AF86" s="63"/>
      <c r="AG86" s="63"/>
      <c r="AH86" s="63"/>
      <c r="AI86" s="63"/>
      <c r="AJ86" s="63"/>
      <c r="AK86" s="63"/>
      <c r="AL86" s="88" t="s">
        <v>18</v>
      </c>
      <c r="AM86" s="111"/>
      <c r="AN86" s="106"/>
      <c r="AO86" s="106"/>
      <c r="AP86" s="113"/>
    </row>
    <row r="87" spans="1:48" ht="11.25" customHeight="1">
      <c r="B87" s="105"/>
      <c r="C87" s="106"/>
      <c r="D87" s="107"/>
      <c r="E87" s="130" t="e">
        <f t="shared" ca="1" si="10"/>
        <v>#N/A</v>
      </c>
      <c r="F87" s="130" t="e">
        <f t="shared" ca="1" si="10"/>
        <v>#N/A</v>
      </c>
      <c r="G87" s="130" t="e">
        <f t="shared" ca="1" si="10"/>
        <v>#N/A</v>
      </c>
      <c r="H87" s="130" t="e">
        <f t="shared" ca="1" si="10"/>
        <v>#N/A</v>
      </c>
      <c r="I87" s="130" t="e">
        <f t="shared" ca="1" si="10"/>
        <v>#N/A</v>
      </c>
      <c r="J87" s="130" t="e">
        <f t="shared" ca="1" si="10"/>
        <v>#N/A</v>
      </c>
      <c r="K87" s="130" t="e">
        <f t="shared" ca="1" si="10"/>
        <v>#N/A</v>
      </c>
      <c r="L87" s="130" t="e">
        <f t="shared" ca="1" si="10"/>
        <v>#N/A</v>
      </c>
      <c r="M87" s="130" t="e">
        <f t="shared" ca="1" si="10"/>
        <v>#N/A</v>
      </c>
      <c r="N87" s="130" t="e">
        <f t="shared" ca="1" si="10"/>
        <v>#N/A</v>
      </c>
      <c r="O87" s="130" t="e">
        <f t="shared" ca="1" si="10"/>
        <v>#N/A</v>
      </c>
      <c r="P87" s="130" t="e">
        <f t="shared" ca="1" si="10"/>
        <v>#N/A</v>
      </c>
      <c r="Q87" s="130" t="e">
        <f t="shared" ca="1" si="10"/>
        <v>#N/A</v>
      </c>
      <c r="R87" s="130" t="e">
        <f t="shared" ca="1" si="10"/>
        <v>#N/A</v>
      </c>
      <c r="S87" s="130" t="e">
        <f t="shared" ca="1" si="10"/>
        <v>#N/A</v>
      </c>
      <c r="T87" s="130" t="e">
        <f t="shared" ca="1" si="10"/>
        <v>#N/A</v>
      </c>
      <c r="U87" s="108"/>
      <c r="V87" s="107"/>
      <c r="W87" s="26" t="s">
        <v>63</v>
      </c>
      <c r="X87" s="26"/>
      <c r="Y87" s="26"/>
      <c r="Z87" s="26"/>
      <c r="AA87" s="63"/>
      <c r="AB87" s="63" t="s">
        <v>14</v>
      </c>
      <c r="AC87" s="63"/>
      <c r="AD87" s="63"/>
      <c r="AE87" s="63"/>
      <c r="AF87" s="63"/>
      <c r="AG87" s="63"/>
      <c r="AH87" s="63"/>
      <c r="AI87" s="63"/>
      <c r="AJ87" s="63"/>
      <c r="AK87" s="63"/>
      <c r="AL87" s="88" t="s">
        <v>19</v>
      </c>
      <c r="AM87" s="111"/>
      <c r="AN87" s="106"/>
      <c r="AO87" s="106"/>
      <c r="AP87" s="106"/>
      <c r="AV87" s="26"/>
    </row>
    <row r="88" spans="1:48" ht="11.25" customHeight="1">
      <c r="B88" s="122"/>
      <c r="C88" s="106"/>
      <c r="D88" s="107"/>
      <c r="E88" s="130" t="e">
        <f t="shared" ca="1" si="10"/>
        <v>#N/A</v>
      </c>
      <c r="F88" s="130" t="e">
        <f t="shared" ca="1" si="10"/>
        <v>#N/A</v>
      </c>
      <c r="G88" s="130" t="e">
        <f t="shared" ca="1" si="10"/>
        <v>#N/A</v>
      </c>
      <c r="H88" s="130" t="e">
        <f t="shared" ca="1" si="10"/>
        <v>#N/A</v>
      </c>
      <c r="I88" s="130" t="e">
        <f t="shared" ca="1" si="10"/>
        <v>#N/A</v>
      </c>
      <c r="J88" s="130" t="e">
        <f t="shared" ca="1" si="10"/>
        <v>#N/A</v>
      </c>
      <c r="K88" s="130" t="e">
        <f t="shared" ca="1" si="10"/>
        <v>#N/A</v>
      </c>
      <c r="L88" s="130" t="e">
        <f t="shared" ca="1" si="10"/>
        <v>#N/A</v>
      </c>
      <c r="M88" s="130" t="e">
        <f t="shared" ca="1" si="10"/>
        <v>#N/A</v>
      </c>
      <c r="N88" s="130" t="e">
        <f t="shared" ca="1" si="10"/>
        <v>#N/A</v>
      </c>
      <c r="O88" s="130" t="e">
        <f t="shared" ca="1" si="10"/>
        <v>#N/A</v>
      </c>
      <c r="P88" s="130" t="e">
        <f t="shared" ca="1" si="10"/>
        <v>#N/A</v>
      </c>
      <c r="Q88" s="130" t="e">
        <f t="shared" ca="1" si="10"/>
        <v>#N/A</v>
      </c>
      <c r="R88" s="130" t="e">
        <f t="shared" ca="1" si="10"/>
        <v>#N/A</v>
      </c>
      <c r="S88" s="130" t="e">
        <f t="shared" ca="1" si="10"/>
        <v>#N/A</v>
      </c>
      <c r="T88" s="130" t="e">
        <f t="shared" ca="1" si="10"/>
        <v>#N/A</v>
      </c>
      <c r="U88" s="108"/>
      <c r="V88" s="106"/>
      <c r="W88" s="26" t="s">
        <v>64</v>
      </c>
      <c r="X88" s="26"/>
      <c r="Y88" s="26"/>
      <c r="Z88" s="26"/>
      <c r="AA88" s="63"/>
      <c r="AB88" s="63"/>
      <c r="AC88" s="63"/>
      <c r="AD88" s="63"/>
      <c r="AE88" s="63"/>
      <c r="AF88" s="63" t="s">
        <v>14</v>
      </c>
      <c r="AG88" s="63"/>
      <c r="AH88" s="63"/>
      <c r="AI88" s="63"/>
      <c r="AJ88" s="63"/>
      <c r="AK88" s="63"/>
      <c r="AL88" s="88" t="s">
        <v>20</v>
      </c>
      <c r="AM88" s="111"/>
      <c r="AN88" s="106"/>
      <c r="AO88" s="106"/>
      <c r="AP88" s="112"/>
    </row>
    <row r="89" spans="1:48" ht="11.25" customHeight="1">
      <c r="B89" s="122"/>
      <c r="C89" s="106"/>
      <c r="D89" s="107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08"/>
      <c r="V89" s="106"/>
      <c r="W89" s="26" t="s">
        <v>65</v>
      </c>
      <c r="X89" s="26"/>
      <c r="Y89" s="26"/>
      <c r="Z89" s="26"/>
      <c r="AA89" s="63"/>
      <c r="AB89" s="63"/>
      <c r="AC89" s="63"/>
      <c r="AD89" s="63"/>
      <c r="AE89" s="63"/>
      <c r="AF89" s="63"/>
      <c r="AG89" s="63"/>
      <c r="AH89" s="63"/>
      <c r="AI89" s="63" t="s">
        <v>14</v>
      </c>
      <c r="AJ89" s="63"/>
      <c r="AK89" s="63"/>
      <c r="AL89" s="88" t="s">
        <v>21</v>
      </c>
      <c r="AM89" s="111"/>
      <c r="AN89" s="106"/>
      <c r="AO89" s="106"/>
      <c r="AP89" s="112"/>
    </row>
    <row r="90" spans="1:48" ht="11.25" customHeight="1">
      <c r="B90" s="122"/>
      <c r="C90" s="106"/>
      <c r="D90" s="107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08"/>
      <c r="V90" s="106"/>
      <c r="W90" s="26" t="s">
        <v>66</v>
      </c>
      <c r="X90" s="26"/>
      <c r="Y90" s="26"/>
      <c r="Z90" s="26"/>
      <c r="AA90" s="63"/>
      <c r="AB90" s="63"/>
      <c r="AC90" s="63"/>
      <c r="AD90" s="63"/>
      <c r="AE90" s="63"/>
      <c r="AF90" s="63"/>
      <c r="AG90" s="63"/>
      <c r="AH90" s="63" t="s">
        <v>14</v>
      </c>
      <c r="AI90" s="63"/>
      <c r="AJ90" s="63"/>
      <c r="AK90" s="63"/>
      <c r="AL90" s="88" t="s">
        <v>22</v>
      </c>
      <c r="AM90" s="111"/>
      <c r="AN90" s="106"/>
      <c r="AO90" s="106"/>
      <c r="AP90" s="112"/>
      <c r="AS90" s="26"/>
    </row>
    <row r="91" spans="1:48" ht="11.25" customHeight="1">
      <c r="B91" s="122"/>
      <c r="C91" s="106"/>
      <c r="D91" s="107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08"/>
      <c r="V91" s="106"/>
      <c r="W91" s="26" t="s">
        <v>67</v>
      </c>
      <c r="X91" s="26"/>
      <c r="Y91" s="26"/>
      <c r="Z91" s="26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123"/>
      <c r="AM91" s="111"/>
      <c r="AN91" s="106"/>
      <c r="AO91" s="106"/>
      <c r="AP91" s="112"/>
    </row>
    <row r="92" spans="1:48" ht="11.25" customHeight="1">
      <c r="B92" s="122"/>
      <c r="C92" s="106"/>
      <c r="D92" s="107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08"/>
      <c r="V92" s="106"/>
      <c r="W92" s="26"/>
      <c r="X92" s="26"/>
      <c r="Y92" s="26" t="s">
        <v>68</v>
      </c>
      <c r="Z92" s="26"/>
      <c r="AA92" s="63"/>
      <c r="AB92" s="63"/>
      <c r="AC92" s="63"/>
      <c r="AD92" s="63"/>
      <c r="AE92" s="63" t="s">
        <v>14</v>
      </c>
      <c r="AF92" s="63"/>
      <c r="AG92" s="63"/>
      <c r="AH92" s="63"/>
      <c r="AI92" s="63"/>
      <c r="AJ92" s="63"/>
      <c r="AK92" s="63"/>
      <c r="AL92" s="88" t="s">
        <v>23</v>
      </c>
      <c r="AM92" s="111"/>
      <c r="AN92" s="106"/>
      <c r="AO92" s="106"/>
      <c r="AP92" s="112"/>
    </row>
    <row r="93" spans="1:48" ht="11.25" customHeight="1">
      <c r="B93" s="122"/>
      <c r="C93" s="106"/>
      <c r="D93" s="107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08"/>
      <c r="V93" s="106"/>
      <c r="W93" s="26" t="s">
        <v>69</v>
      </c>
      <c r="X93" s="26"/>
      <c r="Y93" s="26"/>
      <c r="Z93" s="26"/>
      <c r="AA93" s="63"/>
      <c r="AB93" s="63"/>
      <c r="AC93" s="63"/>
      <c r="AD93" s="63"/>
      <c r="AE93" s="63"/>
      <c r="AF93" s="63"/>
      <c r="AG93" s="63" t="s">
        <v>14</v>
      </c>
      <c r="AH93" s="63"/>
      <c r="AI93" s="63"/>
      <c r="AJ93" s="63"/>
      <c r="AK93" s="63"/>
      <c r="AL93" s="88" t="s">
        <v>24</v>
      </c>
      <c r="AM93" s="111"/>
      <c r="AN93" s="106"/>
      <c r="AO93" s="106"/>
      <c r="AP93" s="112"/>
    </row>
    <row r="94" spans="1:48" ht="11.25" customHeight="1">
      <c r="B94" s="122"/>
      <c r="C94" s="106"/>
      <c r="D94" s="107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08"/>
      <c r="V94" s="106"/>
      <c r="W94" s="26" t="s">
        <v>70</v>
      </c>
      <c r="X94" s="26"/>
      <c r="Y94" s="26"/>
      <c r="Z94" s="26"/>
      <c r="AA94" s="63"/>
      <c r="AB94" s="63"/>
      <c r="AC94" s="63"/>
      <c r="AD94" s="63"/>
      <c r="AE94" s="63"/>
      <c r="AF94" s="63"/>
      <c r="AG94" s="63"/>
      <c r="AH94" s="63" t="s">
        <v>14</v>
      </c>
      <c r="AI94" s="63"/>
      <c r="AJ94" s="63"/>
      <c r="AK94" s="63"/>
      <c r="AL94" s="88" t="s">
        <v>25</v>
      </c>
      <c r="AM94" s="111"/>
      <c r="AN94" s="106"/>
      <c r="AO94" s="106"/>
      <c r="AP94" s="112"/>
    </row>
    <row r="95" spans="1:48" ht="11.25" customHeight="1">
      <c r="B95" s="122"/>
      <c r="C95" s="106"/>
      <c r="D95" s="107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08"/>
      <c r="V95" s="106"/>
      <c r="W95" s="26" t="s">
        <v>71</v>
      </c>
      <c r="X95" s="26"/>
      <c r="Y95" s="26"/>
      <c r="Z95" s="26"/>
      <c r="AA95" s="63"/>
      <c r="AB95" s="63"/>
      <c r="AC95" s="63"/>
      <c r="AD95" s="63"/>
      <c r="AE95" s="63"/>
      <c r="AF95" s="63"/>
      <c r="AG95" s="63"/>
      <c r="AH95" s="63" t="s">
        <v>14</v>
      </c>
      <c r="AI95" s="63"/>
      <c r="AJ95" s="63"/>
      <c r="AK95" s="63"/>
      <c r="AL95" s="88" t="s">
        <v>26</v>
      </c>
      <c r="AM95" s="111"/>
      <c r="AN95" s="106"/>
      <c r="AO95" s="106"/>
      <c r="AP95" s="112"/>
    </row>
    <row r="96" spans="1:48" ht="11.25" customHeight="1">
      <c r="B96" s="122"/>
      <c r="C96" s="106"/>
      <c r="D96" s="107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08"/>
      <c r="V96" s="106"/>
      <c r="W96" s="26" t="s">
        <v>72</v>
      </c>
      <c r="X96" s="26"/>
      <c r="Y96" s="26"/>
      <c r="Z96" s="26"/>
      <c r="AA96" s="63"/>
      <c r="AB96" s="63"/>
      <c r="AC96" s="63"/>
      <c r="AD96" s="63"/>
      <c r="AE96" s="63"/>
      <c r="AF96" s="63"/>
      <c r="AG96" s="63"/>
      <c r="AH96" s="63" t="s">
        <v>14</v>
      </c>
      <c r="AI96" s="63"/>
      <c r="AJ96" s="63"/>
      <c r="AK96" s="63"/>
      <c r="AL96" s="88" t="s">
        <v>73</v>
      </c>
      <c r="AM96" s="111"/>
      <c r="AN96" s="106"/>
      <c r="AO96" s="106"/>
      <c r="AP96" s="112"/>
    </row>
    <row r="97" spans="1:43" ht="11.25" customHeight="1">
      <c r="B97" s="122"/>
      <c r="C97" s="106"/>
      <c r="D97" s="107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08"/>
      <c r="V97" s="106"/>
      <c r="AM97" s="111"/>
      <c r="AN97" s="106"/>
      <c r="AO97" s="106"/>
      <c r="AP97" s="112"/>
    </row>
    <row r="98" spans="1:43" ht="11.25" customHeight="1">
      <c r="B98" s="105"/>
      <c r="C98" s="106"/>
      <c r="D98" s="107"/>
      <c r="E98" s="130" t="e">
        <f t="shared" ca="1" si="10"/>
        <v>#N/A</v>
      </c>
      <c r="F98" s="130" t="e">
        <f t="shared" ca="1" si="10"/>
        <v>#N/A</v>
      </c>
      <c r="G98" s="130" t="e">
        <f t="shared" ca="1" si="10"/>
        <v>#N/A</v>
      </c>
      <c r="H98" s="130" t="e">
        <f t="shared" ca="1" si="10"/>
        <v>#N/A</v>
      </c>
      <c r="I98" s="130" t="e">
        <f t="shared" ca="1" si="10"/>
        <v>#N/A</v>
      </c>
      <c r="J98" s="130" t="e">
        <f t="shared" ca="1" si="10"/>
        <v>#N/A</v>
      </c>
      <c r="K98" s="130" t="e">
        <f t="shared" ca="1" si="10"/>
        <v>#N/A</v>
      </c>
      <c r="L98" s="130" t="e">
        <f t="shared" ca="1" si="10"/>
        <v>#N/A</v>
      </c>
      <c r="M98" s="130" t="e">
        <f t="shared" ca="1" si="10"/>
        <v>#N/A</v>
      </c>
      <c r="N98" s="130" t="e">
        <f t="shared" ca="1" si="10"/>
        <v>#N/A</v>
      </c>
      <c r="O98" s="130" t="e">
        <f t="shared" ca="1" si="10"/>
        <v>#N/A</v>
      </c>
      <c r="P98" s="130" t="e">
        <f t="shared" ca="1" si="10"/>
        <v>#N/A</v>
      </c>
      <c r="Q98" s="130" t="e">
        <f t="shared" ca="1" si="10"/>
        <v>#N/A</v>
      </c>
      <c r="R98" s="130" t="e">
        <f t="shared" ca="1" si="10"/>
        <v>#N/A</v>
      </c>
      <c r="S98" s="130" t="e">
        <f t="shared" ca="1" si="10"/>
        <v>#N/A</v>
      </c>
      <c r="T98" s="130" t="e">
        <f t="shared" ca="1" si="10"/>
        <v>#N/A</v>
      </c>
      <c r="U98" s="108"/>
      <c r="V98" s="106"/>
      <c r="W98" s="26" t="s">
        <v>74</v>
      </c>
      <c r="X98" s="26"/>
      <c r="Y98" s="26"/>
      <c r="Z98" s="26"/>
      <c r="AA98" s="63"/>
      <c r="AB98" s="63"/>
      <c r="AC98" s="63"/>
      <c r="AD98" s="63"/>
      <c r="AE98" s="63"/>
      <c r="AF98" s="63"/>
      <c r="AG98" s="63"/>
      <c r="AH98" s="63"/>
      <c r="AI98" s="63" t="s">
        <v>14</v>
      </c>
      <c r="AJ98" s="63"/>
      <c r="AK98" s="63"/>
      <c r="AL98" s="88">
        <v>95</v>
      </c>
      <c r="AM98" s="111"/>
      <c r="AN98" s="106"/>
      <c r="AO98" s="106"/>
      <c r="AP98" s="112"/>
    </row>
    <row r="99" spans="1:43" ht="11.25" customHeight="1">
      <c r="B99" s="105"/>
      <c r="C99" s="106"/>
      <c r="D99" s="107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08"/>
      <c r="V99" s="106"/>
      <c r="W99" s="106"/>
      <c r="X99" s="106"/>
      <c r="Y99" s="106"/>
      <c r="Z99" s="106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10"/>
      <c r="AM99" s="111"/>
      <c r="AN99" s="106"/>
      <c r="AO99" s="106"/>
      <c r="AP99" s="112"/>
    </row>
    <row r="100" spans="1:43" ht="11.25" customHeight="1">
      <c r="B100" s="105"/>
      <c r="C100" s="106"/>
      <c r="D100" s="107"/>
      <c r="E100" s="130" t="e">
        <f t="shared" ca="1" si="10"/>
        <v>#N/A</v>
      </c>
      <c r="F100" s="130" t="e">
        <f t="shared" ca="1" si="10"/>
        <v>#N/A</v>
      </c>
      <c r="G100" s="130" t="e">
        <f t="shared" ca="1" si="10"/>
        <v>#N/A</v>
      </c>
      <c r="H100" s="130" t="e">
        <f t="shared" ca="1" si="10"/>
        <v>#N/A</v>
      </c>
      <c r="I100" s="130" t="e">
        <f t="shared" ca="1" si="10"/>
        <v>#N/A</v>
      </c>
      <c r="J100" s="130" t="e">
        <f t="shared" ca="1" si="10"/>
        <v>#N/A</v>
      </c>
      <c r="K100" s="130" t="e">
        <f t="shared" ca="1" si="10"/>
        <v>#N/A</v>
      </c>
      <c r="L100" s="130" t="e">
        <f t="shared" ca="1" si="10"/>
        <v>#N/A</v>
      </c>
      <c r="M100" s="130" t="e">
        <f t="shared" ca="1" si="10"/>
        <v>#N/A</v>
      </c>
      <c r="N100" s="130" t="e">
        <f t="shared" ca="1" si="10"/>
        <v>#N/A</v>
      </c>
      <c r="O100" s="130" t="e">
        <f t="shared" ca="1" si="10"/>
        <v>#N/A</v>
      </c>
      <c r="P100" s="130" t="e">
        <f t="shared" ca="1" si="10"/>
        <v>#N/A</v>
      </c>
      <c r="Q100" s="130" t="e">
        <f t="shared" ca="1" si="10"/>
        <v>#N/A</v>
      </c>
      <c r="R100" s="130" t="e">
        <f t="shared" ca="1" si="10"/>
        <v>#N/A</v>
      </c>
      <c r="S100" s="130" t="e">
        <f t="shared" ca="1" si="10"/>
        <v>#N/A</v>
      </c>
      <c r="T100" s="130" t="e">
        <f t="shared" ca="1" si="10"/>
        <v>#N/A</v>
      </c>
      <c r="U100" s="108"/>
      <c r="V100" s="106"/>
      <c r="W100" s="26" t="s">
        <v>75</v>
      </c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88">
        <v>96</v>
      </c>
      <c r="AM100" s="111"/>
      <c r="AN100" s="106"/>
      <c r="AO100" s="106"/>
      <c r="AP100" s="112"/>
    </row>
    <row r="101" spans="1:43" ht="11.25" customHeight="1">
      <c r="B101" s="105"/>
      <c r="C101" s="106"/>
      <c r="D101" s="107"/>
      <c r="E101" s="130" t="e">
        <f t="shared" ca="1" si="10"/>
        <v>#N/A</v>
      </c>
      <c r="F101" s="130" t="e">
        <f t="shared" ca="1" si="10"/>
        <v>#N/A</v>
      </c>
      <c r="G101" s="130" t="e">
        <f t="shared" ca="1" si="10"/>
        <v>#N/A</v>
      </c>
      <c r="H101" s="130" t="e">
        <f t="shared" ca="1" si="10"/>
        <v>#N/A</v>
      </c>
      <c r="I101" s="130" t="e">
        <f t="shared" ca="1" si="10"/>
        <v>#N/A</v>
      </c>
      <c r="J101" s="130" t="e">
        <f t="shared" ca="1" si="10"/>
        <v>#N/A</v>
      </c>
      <c r="K101" s="130" t="e">
        <f t="shared" ca="1" si="10"/>
        <v>#N/A</v>
      </c>
      <c r="L101" s="130" t="e">
        <f t="shared" ca="1" si="10"/>
        <v>#N/A</v>
      </c>
      <c r="M101" s="130" t="e">
        <f t="shared" ca="1" si="10"/>
        <v>#N/A</v>
      </c>
      <c r="N101" s="130" t="e">
        <f t="shared" ca="1" si="10"/>
        <v>#N/A</v>
      </c>
      <c r="O101" s="130" t="e">
        <f t="shared" ca="1" si="10"/>
        <v>#N/A</v>
      </c>
      <c r="P101" s="130" t="e">
        <f t="shared" ca="1" si="10"/>
        <v>#N/A</v>
      </c>
      <c r="Q101" s="130" t="e">
        <f t="shared" ca="1" si="10"/>
        <v>#N/A</v>
      </c>
      <c r="R101" s="130" t="e">
        <f t="shared" ca="1" si="10"/>
        <v>#N/A</v>
      </c>
      <c r="S101" s="130" t="e">
        <f t="shared" ca="1" si="10"/>
        <v>#N/A</v>
      </c>
      <c r="T101" s="130" t="e">
        <f t="shared" ca="1" si="10"/>
        <v>#N/A</v>
      </c>
      <c r="U101" s="108"/>
      <c r="V101" s="106"/>
      <c r="W101" s="26"/>
      <c r="X101" s="26"/>
      <c r="Y101" s="26"/>
      <c r="Z101" s="26"/>
      <c r="AA101" s="138" t="s">
        <v>76</v>
      </c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23"/>
      <c r="AM101" s="111"/>
      <c r="AN101" s="106"/>
      <c r="AO101" s="106"/>
      <c r="AP101" s="112"/>
    </row>
    <row r="102" spans="1:43" ht="5.25" customHeight="1">
      <c r="A102" s="42"/>
      <c r="B102" s="45"/>
      <c r="C102" s="42"/>
      <c r="D102" s="46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50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4"/>
      <c r="AM102" s="50"/>
      <c r="AN102" s="42"/>
      <c r="AO102" s="42"/>
      <c r="AP102" s="43"/>
      <c r="AQ102" s="42"/>
    </row>
    <row r="103" spans="1:43" ht="5.25" customHeight="1">
      <c r="A103" s="33"/>
      <c r="B103" s="34"/>
      <c r="C103" s="33"/>
      <c r="D103" s="35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47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7"/>
      <c r="AM103" s="47"/>
      <c r="AN103" s="33"/>
      <c r="AO103" s="33"/>
      <c r="AP103" s="38"/>
      <c r="AQ103" s="33"/>
    </row>
    <row r="104" spans="1:43" ht="11.25" customHeight="1">
      <c r="B104" s="23">
        <v>111</v>
      </c>
      <c r="D104" s="40"/>
      <c r="E104" s="130" t="str">
        <f t="shared" ref="E104:T114" ca="1" si="11">VLOOKUP(INDIRECT(ADDRESS(ROW(),COLUMN()-3)),Language_Translations, MATCH(Language_Selected, Language_Options, 0),FALSE)</f>
        <v>Quelle est votre religion ?</v>
      </c>
      <c r="F104" s="130" t="e">
        <f t="shared" ca="1" si="11"/>
        <v>#N/A</v>
      </c>
      <c r="G104" s="130" t="e">
        <f t="shared" ca="1" si="11"/>
        <v>#N/A</v>
      </c>
      <c r="H104" s="130" t="e">
        <f t="shared" ca="1" si="11"/>
        <v>#N/A</v>
      </c>
      <c r="I104" s="130" t="e">
        <f t="shared" ca="1" si="11"/>
        <v>#N/A</v>
      </c>
      <c r="J104" s="130" t="e">
        <f t="shared" ca="1" si="11"/>
        <v>#N/A</v>
      </c>
      <c r="K104" s="130" t="e">
        <f t="shared" ca="1" si="11"/>
        <v>#N/A</v>
      </c>
      <c r="L104" s="130" t="e">
        <f t="shared" ca="1" si="11"/>
        <v>#N/A</v>
      </c>
      <c r="M104" s="130" t="e">
        <f t="shared" ca="1" si="11"/>
        <v>#N/A</v>
      </c>
      <c r="N104" s="130" t="e">
        <f t="shared" ca="1" si="11"/>
        <v>#N/A</v>
      </c>
      <c r="O104" s="130" t="e">
        <f t="shared" ca="1" si="11"/>
        <v>#N/A</v>
      </c>
      <c r="P104" s="130" t="e">
        <f t="shared" ca="1" si="11"/>
        <v>#N/A</v>
      </c>
      <c r="Q104" s="130" t="e">
        <f t="shared" ca="1" si="11"/>
        <v>#N/A</v>
      </c>
      <c r="R104" s="130" t="e">
        <f t="shared" ca="1" si="11"/>
        <v>#N/A</v>
      </c>
      <c r="S104" s="130" t="e">
        <f t="shared" ca="1" si="11"/>
        <v>#N/A</v>
      </c>
      <c r="T104" s="130" t="e">
        <f t="shared" ca="1" si="11"/>
        <v>#N/A</v>
      </c>
      <c r="U104" s="67"/>
      <c r="V104" s="40"/>
      <c r="W104" s="22" t="s">
        <v>77</v>
      </c>
      <c r="Y104" s="49"/>
      <c r="AA104" s="63" t="s">
        <v>14</v>
      </c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64" t="s">
        <v>17</v>
      </c>
      <c r="AN104" s="40"/>
    </row>
    <row r="105" spans="1:43" ht="11.25" customHeight="1">
      <c r="B105" s="68" t="s">
        <v>78</v>
      </c>
      <c r="D105" s="40"/>
      <c r="E105" s="130" t="e">
        <f t="shared" ca="1" si="11"/>
        <v>#N/A</v>
      </c>
      <c r="F105" s="130" t="e">
        <f t="shared" ca="1" si="11"/>
        <v>#N/A</v>
      </c>
      <c r="G105" s="130" t="e">
        <f t="shared" ca="1" si="11"/>
        <v>#N/A</v>
      </c>
      <c r="H105" s="130" t="e">
        <f t="shared" ca="1" si="11"/>
        <v>#N/A</v>
      </c>
      <c r="I105" s="130" t="e">
        <f t="shared" ca="1" si="11"/>
        <v>#N/A</v>
      </c>
      <c r="J105" s="130" t="e">
        <f t="shared" ca="1" si="11"/>
        <v>#N/A</v>
      </c>
      <c r="K105" s="130" t="e">
        <f t="shared" ca="1" si="11"/>
        <v>#N/A</v>
      </c>
      <c r="L105" s="130" t="e">
        <f t="shared" ca="1" si="11"/>
        <v>#N/A</v>
      </c>
      <c r="M105" s="130" t="e">
        <f t="shared" ca="1" si="11"/>
        <v>#N/A</v>
      </c>
      <c r="N105" s="130" t="e">
        <f t="shared" ca="1" si="11"/>
        <v>#N/A</v>
      </c>
      <c r="O105" s="130" t="e">
        <f t="shared" ca="1" si="11"/>
        <v>#N/A</v>
      </c>
      <c r="P105" s="130" t="e">
        <f t="shared" ca="1" si="11"/>
        <v>#N/A</v>
      </c>
      <c r="Q105" s="130" t="e">
        <f t="shared" ca="1" si="11"/>
        <v>#N/A</v>
      </c>
      <c r="R105" s="130" t="e">
        <f t="shared" ca="1" si="11"/>
        <v>#N/A</v>
      </c>
      <c r="S105" s="130" t="e">
        <f t="shared" ca="1" si="11"/>
        <v>#N/A</v>
      </c>
      <c r="T105" s="130" t="e">
        <f t="shared" ca="1" si="11"/>
        <v>#N/A</v>
      </c>
      <c r="U105" s="67"/>
      <c r="V105" s="40"/>
      <c r="W105" s="22" t="s">
        <v>77</v>
      </c>
      <c r="Y105" s="49"/>
      <c r="AA105" s="63" t="s">
        <v>14</v>
      </c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64" t="s">
        <v>18</v>
      </c>
      <c r="AN105" s="40"/>
    </row>
    <row r="106" spans="1:43" ht="11.25" customHeight="1">
      <c r="D106" s="40"/>
      <c r="E106" s="130" t="e">
        <f t="shared" ca="1" si="11"/>
        <v>#N/A</v>
      </c>
      <c r="F106" s="130" t="e">
        <f t="shared" ca="1" si="11"/>
        <v>#N/A</v>
      </c>
      <c r="G106" s="130" t="e">
        <f t="shared" ca="1" si="11"/>
        <v>#N/A</v>
      </c>
      <c r="H106" s="130" t="e">
        <f t="shared" ca="1" si="11"/>
        <v>#N/A</v>
      </c>
      <c r="I106" s="130" t="e">
        <f t="shared" ca="1" si="11"/>
        <v>#N/A</v>
      </c>
      <c r="J106" s="130" t="e">
        <f t="shared" ca="1" si="11"/>
        <v>#N/A</v>
      </c>
      <c r="K106" s="130" t="e">
        <f t="shared" ca="1" si="11"/>
        <v>#N/A</v>
      </c>
      <c r="L106" s="130" t="e">
        <f t="shared" ca="1" si="11"/>
        <v>#N/A</v>
      </c>
      <c r="M106" s="130" t="e">
        <f t="shared" ca="1" si="11"/>
        <v>#N/A</v>
      </c>
      <c r="N106" s="130" t="e">
        <f t="shared" ca="1" si="11"/>
        <v>#N/A</v>
      </c>
      <c r="O106" s="130" t="e">
        <f t="shared" ca="1" si="11"/>
        <v>#N/A</v>
      </c>
      <c r="P106" s="130" t="e">
        <f t="shared" ca="1" si="11"/>
        <v>#N/A</v>
      </c>
      <c r="Q106" s="130" t="e">
        <f t="shared" ca="1" si="11"/>
        <v>#N/A</v>
      </c>
      <c r="R106" s="130" t="e">
        <f t="shared" ca="1" si="11"/>
        <v>#N/A</v>
      </c>
      <c r="S106" s="130" t="e">
        <f t="shared" ca="1" si="11"/>
        <v>#N/A</v>
      </c>
      <c r="T106" s="130" t="e">
        <f t="shared" ca="1" si="11"/>
        <v>#N/A</v>
      </c>
      <c r="U106" s="67"/>
      <c r="V106" s="40"/>
      <c r="W106" s="22" t="s">
        <v>77</v>
      </c>
      <c r="Y106" s="49"/>
      <c r="AA106" s="63" t="s">
        <v>14</v>
      </c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64" t="s">
        <v>19</v>
      </c>
      <c r="AN106" s="40"/>
    </row>
    <row r="107" spans="1:43" ht="11.25" customHeight="1">
      <c r="D107" s="40"/>
      <c r="E107" s="130" t="e">
        <f t="shared" ca="1" si="11"/>
        <v>#N/A</v>
      </c>
      <c r="F107" s="130" t="e">
        <f t="shared" ca="1" si="11"/>
        <v>#N/A</v>
      </c>
      <c r="G107" s="130" t="e">
        <f t="shared" ca="1" si="11"/>
        <v>#N/A</v>
      </c>
      <c r="H107" s="130" t="e">
        <f t="shared" ca="1" si="11"/>
        <v>#N/A</v>
      </c>
      <c r="I107" s="130" t="e">
        <f t="shared" ca="1" si="11"/>
        <v>#N/A</v>
      </c>
      <c r="J107" s="130" t="e">
        <f t="shared" ca="1" si="11"/>
        <v>#N/A</v>
      </c>
      <c r="K107" s="130" t="e">
        <f t="shared" ca="1" si="11"/>
        <v>#N/A</v>
      </c>
      <c r="L107" s="130" t="e">
        <f t="shared" ca="1" si="11"/>
        <v>#N/A</v>
      </c>
      <c r="M107" s="130" t="e">
        <f t="shared" ca="1" si="11"/>
        <v>#N/A</v>
      </c>
      <c r="N107" s="130" t="e">
        <f t="shared" ca="1" si="11"/>
        <v>#N/A</v>
      </c>
      <c r="O107" s="130" t="e">
        <f t="shared" ca="1" si="11"/>
        <v>#N/A</v>
      </c>
      <c r="P107" s="130" t="e">
        <f t="shared" ca="1" si="11"/>
        <v>#N/A</v>
      </c>
      <c r="Q107" s="130" t="e">
        <f t="shared" ca="1" si="11"/>
        <v>#N/A</v>
      </c>
      <c r="R107" s="130" t="e">
        <f t="shared" ca="1" si="11"/>
        <v>#N/A</v>
      </c>
      <c r="S107" s="130" t="e">
        <f t="shared" ca="1" si="11"/>
        <v>#N/A</v>
      </c>
      <c r="T107" s="130" t="e">
        <f t="shared" ca="1" si="11"/>
        <v>#N/A</v>
      </c>
      <c r="U107" s="67"/>
      <c r="V107" s="40"/>
      <c r="W107" s="22" t="s">
        <v>77</v>
      </c>
      <c r="Y107" s="49"/>
      <c r="AA107" s="63" t="s">
        <v>14</v>
      </c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64" t="s">
        <v>20</v>
      </c>
      <c r="AN107" s="40"/>
    </row>
    <row r="108" spans="1:43" ht="11.25" customHeight="1">
      <c r="D108" s="40"/>
      <c r="E108" s="130" t="e">
        <f t="shared" ca="1" si="11"/>
        <v>#N/A</v>
      </c>
      <c r="F108" s="130" t="e">
        <f t="shared" ca="1" si="11"/>
        <v>#N/A</v>
      </c>
      <c r="G108" s="130" t="e">
        <f t="shared" ca="1" si="11"/>
        <v>#N/A</v>
      </c>
      <c r="H108" s="130" t="e">
        <f t="shared" ca="1" si="11"/>
        <v>#N/A</v>
      </c>
      <c r="I108" s="130" t="e">
        <f t="shared" ca="1" si="11"/>
        <v>#N/A</v>
      </c>
      <c r="J108" s="130" t="e">
        <f t="shared" ca="1" si="11"/>
        <v>#N/A</v>
      </c>
      <c r="K108" s="130" t="e">
        <f t="shared" ca="1" si="11"/>
        <v>#N/A</v>
      </c>
      <c r="L108" s="130" t="e">
        <f t="shared" ca="1" si="11"/>
        <v>#N/A</v>
      </c>
      <c r="M108" s="130" t="e">
        <f t="shared" ca="1" si="11"/>
        <v>#N/A</v>
      </c>
      <c r="N108" s="130" t="e">
        <f t="shared" ca="1" si="11"/>
        <v>#N/A</v>
      </c>
      <c r="O108" s="130" t="e">
        <f t="shared" ca="1" si="11"/>
        <v>#N/A</v>
      </c>
      <c r="P108" s="130" t="e">
        <f t="shared" ca="1" si="11"/>
        <v>#N/A</v>
      </c>
      <c r="Q108" s="130" t="e">
        <f t="shared" ca="1" si="11"/>
        <v>#N/A</v>
      </c>
      <c r="R108" s="130" t="e">
        <f t="shared" ca="1" si="11"/>
        <v>#N/A</v>
      </c>
      <c r="S108" s="130" t="e">
        <f t="shared" ca="1" si="11"/>
        <v>#N/A</v>
      </c>
      <c r="T108" s="130" t="e">
        <f t="shared" ca="1" si="11"/>
        <v>#N/A</v>
      </c>
      <c r="U108" s="67"/>
      <c r="V108" s="40"/>
      <c r="W108" s="22" t="s">
        <v>77</v>
      </c>
      <c r="Y108" s="49"/>
      <c r="AA108" s="63" t="s">
        <v>14</v>
      </c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64" t="s">
        <v>21</v>
      </c>
      <c r="AN108" s="40"/>
    </row>
    <row r="109" spans="1:43" ht="11.25" customHeight="1">
      <c r="D109" s="40"/>
      <c r="E109" s="130" t="e">
        <f t="shared" ca="1" si="11"/>
        <v>#N/A</v>
      </c>
      <c r="F109" s="130" t="e">
        <f t="shared" ca="1" si="11"/>
        <v>#N/A</v>
      </c>
      <c r="G109" s="130" t="e">
        <f t="shared" ca="1" si="11"/>
        <v>#N/A</v>
      </c>
      <c r="H109" s="130" t="e">
        <f t="shared" ca="1" si="11"/>
        <v>#N/A</v>
      </c>
      <c r="I109" s="130" t="e">
        <f t="shared" ca="1" si="11"/>
        <v>#N/A</v>
      </c>
      <c r="J109" s="130" t="e">
        <f t="shared" ca="1" si="11"/>
        <v>#N/A</v>
      </c>
      <c r="K109" s="130" t="e">
        <f t="shared" ca="1" si="11"/>
        <v>#N/A</v>
      </c>
      <c r="L109" s="130" t="e">
        <f t="shared" ca="1" si="11"/>
        <v>#N/A</v>
      </c>
      <c r="M109" s="130" t="e">
        <f t="shared" ca="1" si="11"/>
        <v>#N/A</v>
      </c>
      <c r="N109" s="130" t="e">
        <f t="shared" ca="1" si="11"/>
        <v>#N/A</v>
      </c>
      <c r="O109" s="130" t="e">
        <f t="shared" ca="1" si="11"/>
        <v>#N/A</v>
      </c>
      <c r="P109" s="130" t="e">
        <f t="shared" ca="1" si="11"/>
        <v>#N/A</v>
      </c>
      <c r="Q109" s="130" t="e">
        <f t="shared" ca="1" si="11"/>
        <v>#N/A</v>
      </c>
      <c r="R109" s="130" t="e">
        <f t="shared" ca="1" si="11"/>
        <v>#N/A</v>
      </c>
      <c r="S109" s="130" t="e">
        <f t="shared" ca="1" si="11"/>
        <v>#N/A</v>
      </c>
      <c r="T109" s="130" t="e">
        <f t="shared" ca="1" si="11"/>
        <v>#N/A</v>
      </c>
      <c r="U109" s="67"/>
      <c r="V109" s="40"/>
      <c r="W109" s="22" t="s">
        <v>77</v>
      </c>
      <c r="Y109" s="49"/>
      <c r="AA109" s="63" t="s">
        <v>14</v>
      </c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64" t="s">
        <v>22</v>
      </c>
      <c r="AN109" s="40"/>
    </row>
    <row r="110" spans="1:43" ht="11.25" customHeight="1">
      <c r="D110" s="40"/>
      <c r="E110" s="130" t="e">
        <f t="shared" ca="1" si="11"/>
        <v>#N/A</v>
      </c>
      <c r="F110" s="130" t="e">
        <f t="shared" ca="1" si="11"/>
        <v>#N/A</v>
      </c>
      <c r="G110" s="130" t="e">
        <f t="shared" ca="1" si="11"/>
        <v>#N/A</v>
      </c>
      <c r="H110" s="130" t="e">
        <f t="shared" ca="1" si="11"/>
        <v>#N/A</v>
      </c>
      <c r="I110" s="130" t="e">
        <f t="shared" ca="1" si="11"/>
        <v>#N/A</v>
      </c>
      <c r="J110" s="130" t="e">
        <f t="shared" ca="1" si="11"/>
        <v>#N/A</v>
      </c>
      <c r="K110" s="130" t="e">
        <f t="shared" ca="1" si="11"/>
        <v>#N/A</v>
      </c>
      <c r="L110" s="130" t="e">
        <f t="shared" ca="1" si="11"/>
        <v>#N/A</v>
      </c>
      <c r="M110" s="130" t="e">
        <f t="shared" ca="1" si="11"/>
        <v>#N/A</v>
      </c>
      <c r="N110" s="130" t="e">
        <f t="shared" ca="1" si="11"/>
        <v>#N/A</v>
      </c>
      <c r="O110" s="130" t="e">
        <f t="shared" ca="1" si="11"/>
        <v>#N/A</v>
      </c>
      <c r="P110" s="130" t="e">
        <f t="shared" ca="1" si="11"/>
        <v>#N/A</v>
      </c>
      <c r="Q110" s="130" t="e">
        <f t="shared" ca="1" si="11"/>
        <v>#N/A</v>
      </c>
      <c r="R110" s="130" t="e">
        <f t="shared" ca="1" si="11"/>
        <v>#N/A</v>
      </c>
      <c r="S110" s="130" t="e">
        <f t="shared" ca="1" si="11"/>
        <v>#N/A</v>
      </c>
      <c r="T110" s="130" t="e">
        <f t="shared" ca="1" si="11"/>
        <v>#N/A</v>
      </c>
      <c r="U110" s="67"/>
      <c r="V110" s="40"/>
      <c r="Y110" s="49"/>
      <c r="AA110" s="63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64"/>
      <c r="AN110" s="40"/>
    </row>
    <row r="111" spans="1:43" ht="11.25" customHeight="1">
      <c r="D111" s="40"/>
      <c r="E111" s="130" t="e">
        <f t="shared" ca="1" si="11"/>
        <v>#N/A</v>
      </c>
      <c r="F111" s="130" t="e">
        <f t="shared" ca="1" si="11"/>
        <v>#N/A</v>
      </c>
      <c r="G111" s="130" t="e">
        <f t="shared" ca="1" si="11"/>
        <v>#N/A</v>
      </c>
      <c r="H111" s="130" t="e">
        <f t="shared" ca="1" si="11"/>
        <v>#N/A</v>
      </c>
      <c r="I111" s="130" t="e">
        <f t="shared" ca="1" si="11"/>
        <v>#N/A</v>
      </c>
      <c r="J111" s="130" t="e">
        <f t="shared" ca="1" si="11"/>
        <v>#N/A</v>
      </c>
      <c r="K111" s="130" t="e">
        <f t="shared" ca="1" si="11"/>
        <v>#N/A</v>
      </c>
      <c r="L111" s="130" t="e">
        <f t="shared" ca="1" si="11"/>
        <v>#N/A</v>
      </c>
      <c r="M111" s="130" t="e">
        <f t="shared" ca="1" si="11"/>
        <v>#N/A</v>
      </c>
      <c r="N111" s="130" t="e">
        <f t="shared" ca="1" si="11"/>
        <v>#N/A</v>
      </c>
      <c r="O111" s="130" t="e">
        <f t="shared" ca="1" si="11"/>
        <v>#N/A</v>
      </c>
      <c r="P111" s="130" t="e">
        <f t="shared" ca="1" si="11"/>
        <v>#N/A</v>
      </c>
      <c r="Q111" s="130" t="e">
        <f t="shared" ca="1" si="11"/>
        <v>#N/A</v>
      </c>
      <c r="R111" s="130" t="e">
        <f t="shared" ca="1" si="11"/>
        <v>#N/A</v>
      </c>
      <c r="S111" s="130" t="e">
        <f t="shared" ca="1" si="11"/>
        <v>#N/A</v>
      </c>
      <c r="T111" s="130" t="e">
        <f t="shared" ca="1" si="11"/>
        <v>#N/A</v>
      </c>
      <c r="U111" s="67"/>
      <c r="V111" s="40"/>
      <c r="W111" s="72" t="s">
        <v>79</v>
      </c>
      <c r="Z111" s="49"/>
      <c r="AA111" s="26"/>
      <c r="AB111" s="63"/>
      <c r="AC111" s="63" t="s">
        <v>14</v>
      </c>
      <c r="AD111" s="49"/>
      <c r="AE111" s="49"/>
      <c r="AF111" s="49"/>
      <c r="AG111" s="49"/>
      <c r="AH111" s="49"/>
      <c r="AI111" s="49"/>
      <c r="AJ111" s="49"/>
      <c r="AK111" s="73"/>
      <c r="AL111" s="74" t="s">
        <v>80</v>
      </c>
      <c r="AN111" s="40"/>
    </row>
    <row r="112" spans="1:43" ht="11.25" customHeight="1">
      <c r="D112" s="40"/>
      <c r="E112" s="130" t="e">
        <f t="shared" ca="1" si="11"/>
        <v>#N/A</v>
      </c>
      <c r="F112" s="130" t="e">
        <f t="shared" ca="1" si="11"/>
        <v>#N/A</v>
      </c>
      <c r="G112" s="130" t="e">
        <f t="shared" ca="1" si="11"/>
        <v>#N/A</v>
      </c>
      <c r="H112" s="130" t="e">
        <f t="shared" ca="1" si="11"/>
        <v>#N/A</v>
      </c>
      <c r="I112" s="130" t="e">
        <f t="shared" ca="1" si="11"/>
        <v>#N/A</v>
      </c>
      <c r="J112" s="130" t="e">
        <f t="shared" ca="1" si="11"/>
        <v>#N/A</v>
      </c>
      <c r="K112" s="130" t="e">
        <f t="shared" ca="1" si="11"/>
        <v>#N/A</v>
      </c>
      <c r="L112" s="130" t="e">
        <f t="shared" ca="1" si="11"/>
        <v>#N/A</v>
      </c>
      <c r="M112" s="130" t="e">
        <f t="shared" ca="1" si="11"/>
        <v>#N/A</v>
      </c>
      <c r="N112" s="130" t="e">
        <f t="shared" ca="1" si="11"/>
        <v>#N/A</v>
      </c>
      <c r="O112" s="130" t="e">
        <f t="shared" ca="1" si="11"/>
        <v>#N/A</v>
      </c>
      <c r="P112" s="130" t="e">
        <f t="shared" ca="1" si="11"/>
        <v>#N/A</v>
      </c>
      <c r="Q112" s="130" t="e">
        <f t="shared" ca="1" si="11"/>
        <v>#N/A</v>
      </c>
      <c r="R112" s="130" t="e">
        <f t="shared" ca="1" si="11"/>
        <v>#N/A</v>
      </c>
      <c r="S112" s="130" t="e">
        <f t="shared" ca="1" si="11"/>
        <v>#N/A</v>
      </c>
      <c r="T112" s="130" t="e">
        <f t="shared" ca="1" si="11"/>
        <v>#N/A</v>
      </c>
      <c r="U112" s="67"/>
      <c r="V112" s="40"/>
      <c r="W112" s="72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73"/>
      <c r="AL112" s="75"/>
      <c r="AN112" s="40"/>
    </row>
    <row r="113" spans="1:43" ht="11.25" customHeight="1">
      <c r="D113" s="40"/>
      <c r="E113" s="130" t="e">
        <f t="shared" ca="1" si="11"/>
        <v>#N/A</v>
      </c>
      <c r="F113" s="130" t="e">
        <f t="shared" ca="1" si="11"/>
        <v>#N/A</v>
      </c>
      <c r="G113" s="130" t="e">
        <f t="shared" ca="1" si="11"/>
        <v>#N/A</v>
      </c>
      <c r="H113" s="130" t="e">
        <f t="shared" ca="1" si="11"/>
        <v>#N/A</v>
      </c>
      <c r="I113" s="130" t="e">
        <f t="shared" ca="1" si="11"/>
        <v>#N/A</v>
      </c>
      <c r="J113" s="130" t="e">
        <f t="shared" ca="1" si="11"/>
        <v>#N/A</v>
      </c>
      <c r="K113" s="130" t="e">
        <f t="shared" ca="1" si="11"/>
        <v>#N/A</v>
      </c>
      <c r="L113" s="130" t="e">
        <f t="shared" ca="1" si="11"/>
        <v>#N/A</v>
      </c>
      <c r="M113" s="130" t="e">
        <f t="shared" ca="1" si="11"/>
        <v>#N/A</v>
      </c>
      <c r="N113" s="130" t="e">
        <f t="shared" ca="1" si="11"/>
        <v>#N/A</v>
      </c>
      <c r="O113" s="130" t="e">
        <f t="shared" ca="1" si="11"/>
        <v>#N/A</v>
      </c>
      <c r="P113" s="130" t="e">
        <f t="shared" ca="1" si="11"/>
        <v>#N/A</v>
      </c>
      <c r="Q113" s="130" t="e">
        <f t="shared" ca="1" si="11"/>
        <v>#N/A</v>
      </c>
      <c r="R113" s="130" t="e">
        <f t="shared" ca="1" si="11"/>
        <v>#N/A</v>
      </c>
      <c r="S113" s="130" t="e">
        <f t="shared" ca="1" si="11"/>
        <v>#N/A</v>
      </c>
      <c r="T113" s="130" t="e">
        <f t="shared" ca="1" si="11"/>
        <v>#N/A</v>
      </c>
      <c r="U113" s="67"/>
      <c r="V113" s="40"/>
      <c r="W113" s="72" t="s">
        <v>75</v>
      </c>
      <c r="AC113" s="49"/>
      <c r="AD113" s="49"/>
      <c r="AE113" s="49"/>
      <c r="AF113" s="49"/>
      <c r="AG113" s="49"/>
      <c r="AH113" s="49"/>
      <c r="AI113" s="49"/>
      <c r="AJ113" s="49"/>
      <c r="AK113" s="49"/>
      <c r="AL113" s="64" t="s">
        <v>81</v>
      </c>
      <c r="AN113" s="40"/>
    </row>
    <row r="114" spans="1:43" ht="11.25" customHeight="1">
      <c r="D114" s="40"/>
      <c r="E114" s="130" t="e">
        <f t="shared" ca="1" si="11"/>
        <v>#N/A</v>
      </c>
      <c r="F114" s="130" t="e">
        <f t="shared" ca="1" si="11"/>
        <v>#N/A</v>
      </c>
      <c r="G114" s="130" t="e">
        <f t="shared" ca="1" si="11"/>
        <v>#N/A</v>
      </c>
      <c r="H114" s="130" t="e">
        <f t="shared" ca="1" si="11"/>
        <v>#N/A</v>
      </c>
      <c r="I114" s="130" t="e">
        <f t="shared" ca="1" si="11"/>
        <v>#N/A</v>
      </c>
      <c r="J114" s="130" t="e">
        <f t="shared" ca="1" si="11"/>
        <v>#N/A</v>
      </c>
      <c r="K114" s="130" t="e">
        <f t="shared" ca="1" si="11"/>
        <v>#N/A</v>
      </c>
      <c r="L114" s="130" t="e">
        <f t="shared" ca="1" si="11"/>
        <v>#N/A</v>
      </c>
      <c r="M114" s="130" t="e">
        <f t="shared" ca="1" si="11"/>
        <v>#N/A</v>
      </c>
      <c r="N114" s="130" t="e">
        <f t="shared" ca="1" si="11"/>
        <v>#N/A</v>
      </c>
      <c r="O114" s="130" t="e">
        <f t="shared" ca="1" si="11"/>
        <v>#N/A</v>
      </c>
      <c r="P114" s="130" t="e">
        <f t="shared" ca="1" si="11"/>
        <v>#N/A</v>
      </c>
      <c r="Q114" s="130" t="e">
        <f t="shared" ca="1" si="11"/>
        <v>#N/A</v>
      </c>
      <c r="R114" s="130" t="e">
        <f t="shared" ca="1" si="11"/>
        <v>#N/A</v>
      </c>
      <c r="S114" s="130" t="e">
        <f t="shared" ca="1" si="11"/>
        <v>#N/A</v>
      </c>
      <c r="T114" s="130" t="e">
        <f t="shared" ca="1" si="11"/>
        <v>#N/A</v>
      </c>
      <c r="U114" s="67"/>
      <c r="V114" s="40"/>
      <c r="W114" s="72"/>
      <c r="AA114" s="138" t="s">
        <v>76</v>
      </c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N114" s="40"/>
    </row>
    <row r="115" spans="1:43" ht="5.25" customHeight="1">
      <c r="D115" s="40"/>
      <c r="U115" s="41"/>
      <c r="AM115" s="41"/>
    </row>
    <row r="116" spans="1:43" ht="5.25" customHeight="1">
      <c r="A116" s="33"/>
      <c r="B116" s="34"/>
      <c r="C116" s="33"/>
      <c r="D116" s="35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47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7"/>
      <c r="AM116" s="47"/>
      <c r="AN116" s="33"/>
      <c r="AO116" s="33"/>
      <c r="AP116" s="38"/>
      <c r="AQ116" s="33"/>
    </row>
    <row r="117" spans="1:43" ht="11.25" customHeight="1">
      <c r="B117" s="23">
        <v>112</v>
      </c>
      <c r="D117" s="40"/>
      <c r="E117" s="130" t="str">
        <f t="shared" ref="E117:T125" ca="1" si="12">VLOOKUP(INDIRECT(ADDRESS(ROW(),COLUMN()-3)),Language_Translations, MATCH(Language_Selected, Language_Options, 0),FALSE)</f>
        <v>Quelle est votre ethnie ?</v>
      </c>
      <c r="F117" s="130" t="e">
        <f t="shared" ca="1" si="12"/>
        <v>#N/A</v>
      </c>
      <c r="G117" s="130" t="e">
        <f t="shared" ca="1" si="12"/>
        <v>#N/A</v>
      </c>
      <c r="H117" s="130" t="e">
        <f t="shared" ca="1" si="12"/>
        <v>#N/A</v>
      </c>
      <c r="I117" s="130" t="e">
        <f t="shared" ca="1" si="12"/>
        <v>#N/A</v>
      </c>
      <c r="J117" s="130" t="e">
        <f t="shared" ca="1" si="12"/>
        <v>#N/A</v>
      </c>
      <c r="K117" s="130" t="e">
        <f t="shared" ca="1" si="12"/>
        <v>#N/A</v>
      </c>
      <c r="L117" s="130" t="e">
        <f t="shared" ca="1" si="12"/>
        <v>#N/A</v>
      </c>
      <c r="M117" s="130" t="e">
        <f t="shared" ca="1" si="12"/>
        <v>#N/A</v>
      </c>
      <c r="N117" s="130" t="e">
        <f t="shared" ca="1" si="12"/>
        <v>#N/A</v>
      </c>
      <c r="O117" s="130" t="e">
        <f t="shared" ca="1" si="12"/>
        <v>#N/A</v>
      </c>
      <c r="P117" s="130" t="e">
        <f t="shared" ca="1" si="12"/>
        <v>#N/A</v>
      </c>
      <c r="Q117" s="130" t="e">
        <f t="shared" ca="1" si="12"/>
        <v>#N/A</v>
      </c>
      <c r="R117" s="130" t="e">
        <f t="shared" ca="1" si="12"/>
        <v>#N/A</v>
      </c>
      <c r="S117" s="130" t="e">
        <f t="shared" ca="1" si="12"/>
        <v>#N/A</v>
      </c>
      <c r="T117" s="130" t="e">
        <f t="shared" ca="1" si="12"/>
        <v>#N/A</v>
      </c>
      <c r="U117" s="67"/>
      <c r="V117" s="40"/>
      <c r="W117" s="26" t="s">
        <v>82</v>
      </c>
      <c r="Z117" s="63" t="s">
        <v>14</v>
      </c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64" t="s">
        <v>17</v>
      </c>
      <c r="AN117" s="40"/>
    </row>
    <row r="118" spans="1:43" ht="11.25" customHeight="1">
      <c r="B118" s="68" t="s">
        <v>78</v>
      </c>
      <c r="D118" s="40"/>
      <c r="E118" s="130" t="e">
        <f t="shared" ca="1" si="12"/>
        <v>#N/A</v>
      </c>
      <c r="F118" s="130" t="e">
        <f t="shared" ca="1" si="12"/>
        <v>#N/A</v>
      </c>
      <c r="G118" s="130" t="e">
        <f t="shared" ca="1" si="12"/>
        <v>#N/A</v>
      </c>
      <c r="H118" s="130" t="e">
        <f t="shared" ca="1" si="12"/>
        <v>#N/A</v>
      </c>
      <c r="I118" s="130" t="e">
        <f t="shared" ca="1" si="12"/>
        <v>#N/A</v>
      </c>
      <c r="J118" s="130" t="e">
        <f t="shared" ca="1" si="12"/>
        <v>#N/A</v>
      </c>
      <c r="K118" s="130" t="e">
        <f t="shared" ca="1" si="12"/>
        <v>#N/A</v>
      </c>
      <c r="L118" s="130" t="e">
        <f t="shared" ca="1" si="12"/>
        <v>#N/A</v>
      </c>
      <c r="M118" s="130" t="e">
        <f t="shared" ca="1" si="12"/>
        <v>#N/A</v>
      </c>
      <c r="N118" s="130" t="e">
        <f t="shared" ca="1" si="12"/>
        <v>#N/A</v>
      </c>
      <c r="O118" s="130" t="e">
        <f t="shared" ca="1" si="12"/>
        <v>#N/A</v>
      </c>
      <c r="P118" s="130" t="e">
        <f t="shared" ca="1" si="12"/>
        <v>#N/A</v>
      </c>
      <c r="Q118" s="130" t="e">
        <f t="shared" ca="1" si="12"/>
        <v>#N/A</v>
      </c>
      <c r="R118" s="130" t="e">
        <f t="shared" ca="1" si="12"/>
        <v>#N/A</v>
      </c>
      <c r="S118" s="130" t="e">
        <f t="shared" ca="1" si="12"/>
        <v>#N/A</v>
      </c>
      <c r="T118" s="130" t="e">
        <f t="shared" ca="1" si="12"/>
        <v>#N/A</v>
      </c>
      <c r="U118" s="67"/>
      <c r="V118" s="40"/>
      <c r="W118" s="26" t="s">
        <v>82</v>
      </c>
      <c r="Z118" s="63" t="s">
        <v>14</v>
      </c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64" t="s">
        <v>18</v>
      </c>
      <c r="AN118" s="40"/>
      <c r="AP118" s="66"/>
    </row>
    <row r="119" spans="1:43" ht="11.25" customHeight="1">
      <c r="B119" s="76"/>
      <c r="D119" s="40"/>
      <c r="E119" s="130" t="e">
        <f t="shared" ca="1" si="12"/>
        <v>#N/A</v>
      </c>
      <c r="F119" s="130" t="e">
        <f t="shared" ca="1" si="12"/>
        <v>#N/A</v>
      </c>
      <c r="G119" s="130" t="e">
        <f t="shared" ca="1" si="12"/>
        <v>#N/A</v>
      </c>
      <c r="H119" s="130" t="e">
        <f t="shared" ca="1" si="12"/>
        <v>#N/A</v>
      </c>
      <c r="I119" s="130" t="e">
        <f t="shared" ca="1" si="12"/>
        <v>#N/A</v>
      </c>
      <c r="J119" s="130" t="e">
        <f t="shared" ca="1" si="12"/>
        <v>#N/A</v>
      </c>
      <c r="K119" s="130" t="e">
        <f t="shared" ca="1" si="12"/>
        <v>#N/A</v>
      </c>
      <c r="L119" s="130" t="e">
        <f t="shared" ca="1" si="12"/>
        <v>#N/A</v>
      </c>
      <c r="M119" s="130" t="e">
        <f t="shared" ca="1" si="12"/>
        <v>#N/A</v>
      </c>
      <c r="N119" s="130" t="e">
        <f t="shared" ca="1" si="12"/>
        <v>#N/A</v>
      </c>
      <c r="O119" s="130" t="e">
        <f t="shared" ca="1" si="12"/>
        <v>#N/A</v>
      </c>
      <c r="P119" s="130" t="e">
        <f t="shared" ca="1" si="12"/>
        <v>#N/A</v>
      </c>
      <c r="Q119" s="130" t="e">
        <f t="shared" ca="1" si="12"/>
        <v>#N/A</v>
      </c>
      <c r="R119" s="130" t="e">
        <f t="shared" ca="1" si="12"/>
        <v>#N/A</v>
      </c>
      <c r="S119" s="130" t="e">
        <f t="shared" ca="1" si="12"/>
        <v>#N/A</v>
      </c>
      <c r="T119" s="130" t="e">
        <f t="shared" ca="1" si="12"/>
        <v>#N/A</v>
      </c>
      <c r="U119" s="67"/>
      <c r="W119" s="26" t="s">
        <v>82</v>
      </c>
      <c r="Z119" s="63" t="s">
        <v>14</v>
      </c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64" t="s">
        <v>19</v>
      </c>
      <c r="AM119" s="41"/>
      <c r="AP119" s="66"/>
    </row>
    <row r="120" spans="1:43" ht="11.25" customHeight="1">
      <c r="B120" s="76"/>
      <c r="D120" s="40"/>
      <c r="E120" s="130" t="e">
        <f t="shared" ca="1" si="12"/>
        <v>#N/A</v>
      </c>
      <c r="F120" s="130" t="e">
        <f t="shared" ca="1" si="12"/>
        <v>#N/A</v>
      </c>
      <c r="G120" s="130" t="e">
        <f t="shared" ca="1" si="12"/>
        <v>#N/A</v>
      </c>
      <c r="H120" s="130" t="e">
        <f t="shared" ca="1" si="12"/>
        <v>#N/A</v>
      </c>
      <c r="I120" s="130" t="e">
        <f t="shared" ca="1" si="12"/>
        <v>#N/A</v>
      </c>
      <c r="J120" s="130" t="e">
        <f t="shared" ca="1" si="12"/>
        <v>#N/A</v>
      </c>
      <c r="K120" s="130" t="e">
        <f t="shared" ca="1" si="12"/>
        <v>#N/A</v>
      </c>
      <c r="L120" s="130" t="e">
        <f t="shared" ca="1" si="12"/>
        <v>#N/A</v>
      </c>
      <c r="M120" s="130" t="e">
        <f t="shared" ca="1" si="12"/>
        <v>#N/A</v>
      </c>
      <c r="N120" s="130" t="e">
        <f t="shared" ca="1" si="12"/>
        <v>#N/A</v>
      </c>
      <c r="O120" s="130" t="e">
        <f t="shared" ca="1" si="12"/>
        <v>#N/A</v>
      </c>
      <c r="P120" s="130" t="e">
        <f t="shared" ca="1" si="12"/>
        <v>#N/A</v>
      </c>
      <c r="Q120" s="130" t="e">
        <f t="shared" ca="1" si="12"/>
        <v>#N/A</v>
      </c>
      <c r="R120" s="130" t="e">
        <f t="shared" ca="1" si="12"/>
        <v>#N/A</v>
      </c>
      <c r="S120" s="130" t="e">
        <f t="shared" ca="1" si="12"/>
        <v>#N/A</v>
      </c>
      <c r="T120" s="130" t="e">
        <f t="shared" ca="1" si="12"/>
        <v>#N/A</v>
      </c>
      <c r="U120" s="67"/>
      <c r="W120" s="26" t="s">
        <v>82</v>
      </c>
      <c r="Z120" s="63" t="s">
        <v>14</v>
      </c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64" t="s">
        <v>20</v>
      </c>
      <c r="AM120" s="41"/>
      <c r="AP120" s="66"/>
    </row>
    <row r="121" spans="1:43" ht="11.25" customHeight="1">
      <c r="B121" s="76"/>
      <c r="D121" s="40"/>
      <c r="E121" s="130" t="e">
        <f t="shared" ca="1" si="12"/>
        <v>#N/A</v>
      </c>
      <c r="F121" s="130" t="e">
        <f t="shared" ca="1" si="12"/>
        <v>#N/A</v>
      </c>
      <c r="G121" s="130" t="e">
        <f t="shared" ca="1" si="12"/>
        <v>#N/A</v>
      </c>
      <c r="H121" s="130" t="e">
        <f t="shared" ca="1" si="12"/>
        <v>#N/A</v>
      </c>
      <c r="I121" s="130" t="e">
        <f t="shared" ca="1" si="12"/>
        <v>#N/A</v>
      </c>
      <c r="J121" s="130" t="e">
        <f t="shared" ca="1" si="12"/>
        <v>#N/A</v>
      </c>
      <c r="K121" s="130" t="e">
        <f t="shared" ca="1" si="12"/>
        <v>#N/A</v>
      </c>
      <c r="L121" s="130" t="e">
        <f t="shared" ca="1" si="12"/>
        <v>#N/A</v>
      </c>
      <c r="M121" s="130" t="e">
        <f t="shared" ca="1" si="12"/>
        <v>#N/A</v>
      </c>
      <c r="N121" s="130" t="e">
        <f t="shared" ca="1" si="12"/>
        <v>#N/A</v>
      </c>
      <c r="O121" s="130" t="e">
        <f t="shared" ca="1" si="12"/>
        <v>#N/A</v>
      </c>
      <c r="P121" s="130" t="e">
        <f t="shared" ca="1" si="12"/>
        <v>#N/A</v>
      </c>
      <c r="Q121" s="130" t="e">
        <f t="shared" ca="1" si="12"/>
        <v>#N/A</v>
      </c>
      <c r="R121" s="130" t="e">
        <f t="shared" ca="1" si="12"/>
        <v>#N/A</v>
      </c>
      <c r="S121" s="130" t="e">
        <f t="shared" ca="1" si="12"/>
        <v>#N/A</v>
      </c>
      <c r="T121" s="130" t="e">
        <f t="shared" ca="1" si="12"/>
        <v>#N/A</v>
      </c>
      <c r="U121" s="67"/>
      <c r="W121" s="26" t="s">
        <v>82</v>
      </c>
      <c r="Z121" s="63" t="s">
        <v>14</v>
      </c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64" t="s">
        <v>21</v>
      </c>
      <c r="AM121" s="41"/>
      <c r="AP121" s="66"/>
    </row>
    <row r="122" spans="1:43" ht="11.25" customHeight="1">
      <c r="B122" s="76"/>
      <c r="D122" s="40"/>
      <c r="E122" s="130" t="e">
        <f t="shared" ca="1" si="12"/>
        <v>#N/A</v>
      </c>
      <c r="F122" s="130" t="e">
        <f t="shared" ca="1" si="12"/>
        <v>#N/A</v>
      </c>
      <c r="G122" s="130" t="e">
        <f t="shared" ca="1" si="12"/>
        <v>#N/A</v>
      </c>
      <c r="H122" s="130" t="e">
        <f t="shared" ca="1" si="12"/>
        <v>#N/A</v>
      </c>
      <c r="I122" s="130" t="e">
        <f t="shared" ca="1" si="12"/>
        <v>#N/A</v>
      </c>
      <c r="J122" s="130" t="e">
        <f t="shared" ca="1" si="12"/>
        <v>#N/A</v>
      </c>
      <c r="K122" s="130" t="e">
        <f t="shared" ca="1" si="12"/>
        <v>#N/A</v>
      </c>
      <c r="L122" s="130" t="e">
        <f t="shared" ca="1" si="12"/>
        <v>#N/A</v>
      </c>
      <c r="M122" s="130" t="e">
        <f t="shared" ca="1" si="12"/>
        <v>#N/A</v>
      </c>
      <c r="N122" s="130" t="e">
        <f t="shared" ca="1" si="12"/>
        <v>#N/A</v>
      </c>
      <c r="O122" s="130" t="e">
        <f t="shared" ca="1" si="12"/>
        <v>#N/A</v>
      </c>
      <c r="P122" s="130" t="e">
        <f t="shared" ca="1" si="12"/>
        <v>#N/A</v>
      </c>
      <c r="Q122" s="130" t="e">
        <f t="shared" ca="1" si="12"/>
        <v>#N/A</v>
      </c>
      <c r="R122" s="130" t="e">
        <f t="shared" ca="1" si="12"/>
        <v>#N/A</v>
      </c>
      <c r="S122" s="130" t="e">
        <f t="shared" ca="1" si="12"/>
        <v>#N/A</v>
      </c>
      <c r="T122" s="130" t="e">
        <f t="shared" ca="1" si="12"/>
        <v>#N/A</v>
      </c>
      <c r="U122" s="67"/>
      <c r="W122" s="26" t="s">
        <v>82</v>
      </c>
      <c r="Z122" s="63" t="s">
        <v>14</v>
      </c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64" t="s">
        <v>22</v>
      </c>
      <c r="AM122" s="41"/>
      <c r="AP122" s="66"/>
    </row>
    <row r="123" spans="1:43" ht="11.25" customHeight="1">
      <c r="B123" s="76"/>
      <c r="D123" s="40"/>
      <c r="E123" s="130" t="e">
        <f t="shared" ca="1" si="12"/>
        <v>#N/A</v>
      </c>
      <c r="F123" s="130" t="e">
        <f t="shared" ca="1" si="12"/>
        <v>#N/A</v>
      </c>
      <c r="G123" s="130" t="e">
        <f t="shared" ca="1" si="12"/>
        <v>#N/A</v>
      </c>
      <c r="H123" s="130" t="e">
        <f t="shared" ca="1" si="12"/>
        <v>#N/A</v>
      </c>
      <c r="I123" s="130" t="e">
        <f t="shared" ca="1" si="12"/>
        <v>#N/A</v>
      </c>
      <c r="J123" s="130" t="e">
        <f t="shared" ca="1" si="12"/>
        <v>#N/A</v>
      </c>
      <c r="K123" s="130" t="e">
        <f t="shared" ca="1" si="12"/>
        <v>#N/A</v>
      </c>
      <c r="L123" s="130" t="e">
        <f t="shared" ca="1" si="12"/>
        <v>#N/A</v>
      </c>
      <c r="M123" s="130" t="e">
        <f t="shared" ca="1" si="12"/>
        <v>#N/A</v>
      </c>
      <c r="N123" s="130" t="e">
        <f t="shared" ca="1" si="12"/>
        <v>#N/A</v>
      </c>
      <c r="O123" s="130" t="e">
        <f t="shared" ca="1" si="12"/>
        <v>#N/A</v>
      </c>
      <c r="P123" s="130" t="e">
        <f t="shared" ca="1" si="12"/>
        <v>#N/A</v>
      </c>
      <c r="Q123" s="130" t="e">
        <f t="shared" ca="1" si="12"/>
        <v>#N/A</v>
      </c>
      <c r="R123" s="130" t="e">
        <f t="shared" ca="1" si="12"/>
        <v>#N/A</v>
      </c>
      <c r="S123" s="130" t="e">
        <f t="shared" ca="1" si="12"/>
        <v>#N/A</v>
      </c>
      <c r="T123" s="130" t="e">
        <f t="shared" ca="1" si="12"/>
        <v>#N/A</v>
      </c>
      <c r="U123" s="67"/>
      <c r="AL123" s="64"/>
      <c r="AM123" s="41"/>
      <c r="AP123" s="66"/>
    </row>
    <row r="124" spans="1:43" ht="11.25" customHeight="1">
      <c r="B124" s="76"/>
      <c r="D124" s="40"/>
      <c r="E124" s="130" t="e">
        <f t="shared" ca="1" si="12"/>
        <v>#N/A</v>
      </c>
      <c r="F124" s="130" t="e">
        <f t="shared" ca="1" si="12"/>
        <v>#N/A</v>
      </c>
      <c r="G124" s="130" t="e">
        <f t="shared" ca="1" si="12"/>
        <v>#N/A</v>
      </c>
      <c r="H124" s="130" t="e">
        <f t="shared" ca="1" si="12"/>
        <v>#N/A</v>
      </c>
      <c r="I124" s="130" t="e">
        <f t="shared" ca="1" si="12"/>
        <v>#N/A</v>
      </c>
      <c r="J124" s="130" t="e">
        <f t="shared" ca="1" si="12"/>
        <v>#N/A</v>
      </c>
      <c r="K124" s="130" t="e">
        <f t="shared" ca="1" si="12"/>
        <v>#N/A</v>
      </c>
      <c r="L124" s="130" t="e">
        <f t="shared" ca="1" si="12"/>
        <v>#N/A</v>
      </c>
      <c r="M124" s="130" t="e">
        <f t="shared" ca="1" si="12"/>
        <v>#N/A</v>
      </c>
      <c r="N124" s="130" t="e">
        <f t="shared" ca="1" si="12"/>
        <v>#N/A</v>
      </c>
      <c r="O124" s="130" t="e">
        <f t="shared" ca="1" si="12"/>
        <v>#N/A</v>
      </c>
      <c r="P124" s="130" t="e">
        <f t="shared" ca="1" si="12"/>
        <v>#N/A</v>
      </c>
      <c r="Q124" s="130" t="e">
        <f t="shared" ca="1" si="12"/>
        <v>#N/A</v>
      </c>
      <c r="R124" s="130" t="e">
        <f t="shared" ca="1" si="12"/>
        <v>#N/A</v>
      </c>
      <c r="S124" s="130" t="e">
        <f t="shared" ca="1" si="12"/>
        <v>#N/A</v>
      </c>
      <c r="T124" s="130" t="e">
        <f t="shared" ca="1" si="12"/>
        <v>#N/A</v>
      </c>
      <c r="U124" s="67"/>
      <c r="W124" s="26" t="s">
        <v>75</v>
      </c>
      <c r="AL124" s="64" t="s">
        <v>81</v>
      </c>
      <c r="AM124" s="41"/>
      <c r="AP124" s="66"/>
    </row>
    <row r="125" spans="1:43" ht="11.25" customHeight="1">
      <c r="D125" s="40"/>
      <c r="E125" s="130" t="e">
        <f t="shared" ca="1" si="12"/>
        <v>#N/A</v>
      </c>
      <c r="F125" s="130" t="e">
        <f t="shared" ca="1" si="12"/>
        <v>#N/A</v>
      </c>
      <c r="G125" s="130" t="e">
        <f t="shared" ca="1" si="12"/>
        <v>#N/A</v>
      </c>
      <c r="H125" s="130" t="e">
        <f t="shared" ca="1" si="12"/>
        <v>#N/A</v>
      </c>
      <c r="I125" s="130" t="e">
        <f t="shared" ca="1" si="12"/>
        <v>#N/A</v>
      </c>
      <c r="J125" s="130" t="e">
        <f t="shared" ca="1" si="12"/>
        <v>#N/A</v>
      </c>
      <c r="K125" s="130" t="e">
        <f t="shared" ca="1" si="12"/>
        <v>#N/A</v>
      </c>
      <c r="L125" s="130" t="e">
        <f t="shared" ca="1" si="12"/>
        <v>#N/A</v>
      </c>
      <c r="M125" s="130" t="e">
        <f t="shared" ca="1" si="12"/>
        <v>#N/A</v>
      </c>
      <c r="N125" s="130" t="e">
        <f t="shared" ca="1" si="12"/>
        <v>#N/A</v>
      </c>
      <c r="O125" s="130" t="e">
        <f t="shared" ca="1" si="12"/>
        <v>#N/A</v>
      </c>
      <c r="P125" s="130" t="e">
        <f t="shared" ca="1" si="12"/>
        <v>#N/A</v>
      </c>
      <c r="Q125" s="130" t="e">
        <f t="shared" ca="1" si="12"/>
        <v>#N/A</v>
      </c>
      <c r="R125" s="130" t="e">
        <f t="shared" ca="1" si="12"/>
        <v>#N/A</v>
      </c>
      <c r="S125" s="130" t="e">
        <f t="shared" ca="1" si="12"/>
        <v>#N/A</v>
      </c>
      <c r="T125" s="130" t="e">
        <f t="shared" ca="1" si="12"/>
        <v>#N/A</v>
      </c>
      <c r="U125" s="41"/>
      <c r="AA125" s="138" t="s">
        <v>76</v>
      </c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M125" s="41"/>
    </row>
    <row r="126" spans="1:43" ht="6" customHeight="1">
      <c r="D126" s="40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41"/>
      <c r="AA126" s="104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M126" s="41"/>
    </row>
    <row r="127" spans="1:43" ht="5.25" customHeight="1">
      <c r="A127" s="33"/>
      <c r="B127" s="34"/>
      <c r="C127" s="33"/>
      <c r="D127" s="35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47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7"/>
      <c r="AM127" s="47"/>
      <c r="AN127" s="33"/>
      <c r="AO127" s="33"/>
      <c r="AP127" s="38"/>
      <c r="AQ127" s="33"/>
    </row>
    <row r="128" spans="1:43" ht="11.25" customHeight="1">
      <c r="B128" s="23">
        <v>113</v>
      </c>
      <c r="D128" s="40"/>
      <c r="E128" s="130" t="str">
        <f t="shared" ref="E128:T129" ca="1" si="13">VLOOKUP(INDIRECT(ADDRESS(ROW(),COLUMN()-3)),Language_Translations, MATCH(Language_Selected, Language_Options, 0),FALSE)</f>
        <v>Quelles langues parlez-vous ?</v>
      </c>
      <c r="F128" s="130" t="e">
        <f t="shared" ca="1" si="13"/>
        <v>#N/A</v>
      </c>
      <c r="G128" s="130" t="e">
        <f t="shared" ca="1" si="13"/>
        <v>#N/A</v>
      </c>
      <c r="H128" s="130" t="e">
        <f t="shared" ca="1" si="13"/>
        <v>#N/A</v>
      </c>
      <c r="I128" s="130" t="e">
        <f t="shared" ca="1" si="13"/>
        <v>#N/A</v>
      </c>
      <c r="J128" s="130" t="e">
        <f t="shared" ca="1" si="13"/>
        <v>#N/A</v>
      </c>
      <c r="K128" s="130" t="e">
        <f t="shared" ca="1" si="13"/>
        <v>#N/A</v>
      </c>
      <c r="L128" s="130" t="e">
        <f t="shared" ca="1" si="13"/>
        <v>#N/A</v>
      </c>
      <c r="M128" s="130" t="e">
        <f t="shared" ca="1" si="13"/>
        <v>#N/A</v>
      </c>
      <c r="N128" s="130" t="e">
        <f t="shared" ca="1" si="13"/>
        <v>#N/A</v>
      </c>
      <c r="O128" s="130" t="e">
        <f t="shared" ca="1" si="13"/>
        <v>#N/A</v>
      </c>
      <c r="P128" s="130" t="e">
        <f t="shared" ca="1" si="13"/>
        <v>#N/A</v>
      </c>
      <c r="Q128" s="130" t="e">
        <f t="shared" ca="1" si="13"/>
        <v>#N/A</v>
      </c>
      <c r="R128" s="130" t="e">
        <f t="shared" ca="1" si="13"/>
        <v>#N/A</v>
      </c>
      <c r="S128" s="130" t="e">
        <f t="shared" ca="1" si="13"/>
        <v>#N/A</v>
      </c>
      <c r="T128" s="130" t="e">
        <f t="shared" ca="1" si="13"/>
        <v>#N/A</v>
      </c>
      <c r="U128" s="67"/>
      <c r="V128" s="40"/>
      <c r="W128" s="26" t="s">
        <v>83</v>
      </c>
      <c r="AA128" s="63" t="s">
        <v>14</v>
      </c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77" t="s">
        <v>84</v>
      </c>
      <c r="AN128" s="40"/>
    </row>
    <row r="129" spans="1:43" ht="11.25" customHeight="1">
      <c r="D129" s="40"/>
      <c r="E129" s="130" t="e">
        <f t="shared" ca="1" si="13"/>
        <v>#N/A</v>
      </c>
      <c r="F129" s="130" t="e">
        <f t="shared" ca="1" si="13"/>
        <v>#N/A</v>
      </c>
      <c r="G129" s="130" t="e">
        <f t="shared" ca="1" si="13"/>
        <v>#N/A</v>
      </c>
      <c r="H129" s="130" t="e">
        <f t="shared" ca="1" si="13"/>
        <v>#N/A</v>
      </c>
      <c r="I129" s="130" t="e">
        <f t="shared" ca="1" si="13"/>
        <v>#N/A</v>
      </c>
      <c r="J129" s="130" t="e">
        <f t="shared" ca="1" si="13"/>
        <v>#N/A</v>
      </c>
      <c r="K129" s="130" t="e">
        <f t="shared" ca="1" si="13"/>
        <v>#N/A</v>
      </c>
      <c r="L129" s="130" t="e">
        <f t="shared" ca="1" si="13"/>
        <v>#N/A</v>
      </c>
      <c r="M129" s="130" t="e">
        <f t="shared" ca="1" si="13"/>
        <v>#N/A</v>
      </c>
      <c r="N129" s="130" t="e">
        <f t="shared" ca="1" si="13"/>
        <v>#N/A</v>
      </c>
      <c r="O129" s="130" t="e">
        <f t="shared" ca="1" si="13"/>
        <v>#N/A</v>
      </c>
      <c r="P129" s="130" t="e">
        <f t="shared" ca="1" si="13"/>
        <v>#N/A</v>
      </c>
      <c r="Q129" s="130" t="e">
        <f t="shared" ca="1" si="13"/>
        <v>#N/A</v>
      </c>
      <c r="R129" s="130" t="e">
        <f t="shared" ca="1" si="13"/>
        <v>#N/A</v>
      </c>
      <c r="S129" s="130" t="e">
        <f t="shared" ca="1" si="13"/>
        <v>#N/A</v>
      </c>
      <c r="T129" s="130" t="e">
        <f t="shared" ca="1" si="13"/>
        <v>#N/A</v>
      </c>
      <c r="U129" s="67"/>
      <c r="V129" s="40"/>
      <c r="W129" s="26" t="s">
        <v>83</v>
      </c>
      <c r="AA129" s="63" t="s">
        <v>14</v>
      </c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77" t="s">
        <v>85</v>
      </c>
      <c r="AN129" s="40"/>
    </row>
    <row r="130" spans="1:43" ht="11.25" customHeight="1">
      <c r="D130" s="4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67"/>
      <c r="V130" s="40"/>
      <c r="W130" s="26" t="s">
        <v>83</v>
      </c>
      <c r="AA130" s="63" t="s">
        <v>14</v>
      </c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77" t="s">
        <v>86</v>
      </c>
      <c r="AN130" s="40"/>
    </row>
    <row r="131" spans="1:43" ht="11.25" customHeight="1">
      <c r="D131" s="4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67"/>
      <c r="V131" s="40"/>
      <c r="W131" s="26" t="s">
        <v>83</v>
      </c>
      <c r="AA131" s="63" t="s">
        <v>14</v>
      </c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77" t="s">
        <v>87</v>
      </c>
      <c r="AN131" s="40"/>
    </row>
    <row r="132" spans="1:43" ht="11.25" customHeight="1">
      <c r="D132" s="40"/>
      <c r="E132" s="129" t="s">
        <v>88</v>
      </c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67"/>
      <c r="V132" s="40"/>
      <c r="W132" s="26" t="s">
        <v>83</v>
      </c>
      <c r="AA132" s="63" t="s">
        <v>14</v>
      </c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77" t="s">
        <v>89</v>
      </c>
      <c r="AN132" s="40"/>
    </row>
    <row r="133" spans="1:43" ht="11.25" customHeight="1">
      <c r="D133" s="40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67"/>
      <c r="V133" s="40"/>
      <c r="W133" s="26" t="s">
        <v>83</v>
      </c>
      <c r="AA133" s="63" t="s">
        <v>14</v>
      </c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77" t="s">
        <v>90</v>
      </c>
      <c r="AN133" s="40"/>
    </row>
    <row r="134" spans="1:43" ht="11.25" customHeight="1">
      <c r="D134" s="40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67"/>
      <c r="V134" s="40"/>
      <c r="AL134" s="77"/>
      <c r="AN134" s="40"/>
    </row>
    <row r="135" spans="1:43" ht="11.25" customHeight="1">
      <c r="D135" s="40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67"/>
      <c r="V135" s="40"/>
      <c r="W135" s="26" t="s">
        <v>75</v>
      </c>
      <c r="AL135" s="77" t="s">
        <v>91</v>
      </c>
      <c r="AN135" s="40"/>
    </row>
    <row r="136" spans="1:43" ht="11.25" customHeight="1">
      <c r="D136" s="40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65"/>
      <c r="V136" s="40"/>
      <c r="AA136" s="138" t="s">
        <v>76</v>
      </c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96"/>
      <c r="AN136" s="40"/>
    </row>
    <row r="137" spans="1:43" ht="5.25" customHeight="1">
      <c r="A137" s="42"/>
      <c r="B137" s="45"/>
      <c r="C137" s="42"/>
      <c r="D137" s="46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50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4"/>
      <c r="AM137" s="50"/>
      <c r="AN137" s="42"/>
      <c r="AO137" s="42"/>
      <c r="AP137" s="43"/>
      <c r="AQ137" s="42"/>
    </row>
    <row r="138" spans="1:43" ht="5.25" customHeight="1">
      <c r="D138" s="40"/>
      <c r="U138" s="41"/>
      <c r="AM138" s="41"/>
    </row>
    <row r="139" spans="1:43" ht="11.25" customHeight="1">
      <c r="B139" s="39">
        <v>114</v>
      </c>
      <c r="D139" s="40"/>
      <c r="E139" s="130" t="str">
        <f t="shared" ref="E139:T147" ca="1" si="14">VLOOKUP(INDIRECT(ADDRESS(ROW(),COLUMN()-3)),Language_Translations, MATCH(Language_Selected, Language_Options, 0),FALSE)</f>
        <v>Quelle est votre langue maternelle/natale (langue parlée à la maison quand vous étiez jeune) ?</v>
      </c>
      <c r="F139" s="130" t="e">
        <f t="shared" ca="1" si="14"/>
        <v>#N/A</v>
      </c>
      <c r="G139" s="130" t="e">
        <f t="shared" ca="1" si="14"/>
        <v>#N/A</v>
      </c>
      <c r="H139" s="130" t="e">
        <f t="shared" ca="1" si="14"/>
        <v>#N/A</v>
      </c>
      <c r="I139" s="130" t="e">
        <f t="shared" ca="1" si="14"/>
        <v>#N/A</v>
      </c>
      <c r="J139" s="130" t="e">
        <f t="shared" ca="1" si="14"/>
        <v>#N/A</v>
      </c>
      <c r="K139" s="130" t="e">
        <f t="shared" ca="1" si="14"/>
        <v>#N/A</v>
      </c>
      <c r="L139" s="130" t="e">
        <f t="shared" ca="1" si="14"/>
        <v>#N/A</v>
      </c>
      <c r="M139" s="130" t="e">
        <f t="shared" ca="1" si="14"/>
        <v>#N/A</v>
      </c>
      <c r="N139" s="130" t="e">
        <f t="shared" ca="1" si="14"/>
        <v>#N/A</v>
      </c>
      <c r="O139" s="130" t="e">
        <f t="shared" ca="1" si="14"/>
        <v>#N/A</v>
      </c>
      <c r="P139" s="130" t="e">
        <f t="shared" ca="1" si="14"/>
        <v>#N/A</v>
      </c>
      <c r="Q139" s="130" t="e">
        <f t="shared" ca="1" si="14"/>
        <v>#N/A</v>
      </c>
      <c r="R139" s="130" t="e">
        <f t="shared" ca="1" si="14"/>
        <v>#N/A</v>
      </c>
      <c r="S139" s="130" t="e">
        <f t="shared" ca="1" si="14"/>
        <v>#N/A</v>
      </c>
      <c r="T139" s="130" t="e">
        <f t="shared" ca="1" si="14"/>
        <v>#N/A</v>
      </c>
      <c r="U139" s="67"/>
      <c r="W139" s="26" t="s">
        <v>83</v>
      </c>
      <c r="AA139" s="63" t="s">
        <v>14</v>
      </c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64" t="s">
        <v>17</v>
      </c>
      <c r="AM139" s="41"/>
    </row>
    <row r="140" spans="1:43" ht="11.25" customHeight="1">
      <c r="B140" s="39"/>
      <c r="D140" s="40"/>
      <c r="E140" s="130" t="e">
        <f t="shared" ca="1" si="14"/>
        <v>#N/A</v>
      </c>
      <c r="F140" s="130" t="e">
        <f t="shared" ca="1" si="14"/>
        <v>#N/A</v>
      </c>
      <c r="G140" s="130" t="e">
        <f t="shared" ca="1" si="14"/>
        <v>#N/A</v>
      </c>
      <c r="H140" s="130" t="e">
        <f t="shared" ca="1" si="14"/>
        <v>#N/A</v>
      </c>
      <c r="I140" s="130" t="e">
        <f t="shared" ca="1" si="14"/>
        <v>#N/A</v>
      </c>
      <c r="J140" s="130" t="e">
        <f t="shared" ca="1" si="14"/>
        <v>#N/A</v>
      </c>
      <c r="K140" s="130" t="e">
        <f t="shared" ca="1" si="14"/>
        <v>#N/A</v>
      </c>
      <c r="L140" s="130" t="e">
        <f t="shared" ca="1" si="14"/>
        <v>#N/A</v>
      </c>
      <c r="M140" s="130" t="e">
        <f t="shared" ca="1" si="14"/>
        <v>#N/A</v>
      </c>
      <c r="N140" s="130" t="e">
        <f t="shared" ca="1" si="14"/>
        <v>#N/A</v>
      </c>
      <c r="O140" s="130" t="e">
        <f t="shared" ca="1" si="14"/>
        <v>#N/A</v>
      </c>
      <c r="P140" s="130" t="e">
        <f t="shared" ca="1" si="14"/>
        <v>#N/A</v>
      </c>
      <c r="Q140" s="130" t="e">
        <f t="shared" ca="1" si="14"/>
        <v>#N/A</v>
      </c>
      <c r="R140" s="130" t="e">
        <f t="shared" ca="1" si="14"/>
        <v>#N/A</v>
      </c>
      <c r="S140" s="130" t="e">
        <f t="shared" ca="1" si="14"/>
        <v>#N/A</v>
      </c>
      <c r="T140" s="130" t="e">
        <f t="shared" ca="1" si="14"/>
        <v>#N/A</v>
      </c>
      <c r="U140" s="67"/>
      <c r="W140" s="26" t="s">
        <v>83</v>
      </c>
      <c r="AA140" s="63" t="s">
        <v>14</v>
      </c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64" t="s">
        <v>18</v>
      </c>
      <c r="AM140" s="41"/>
    </row>
    <row r="141" spans="1:43" ht="11.25" customHeight="1">
      <c r="B141" s="39"/>
      <c r="D141" s="40"/>
      <c r="E141" s="130" t="e">
        <f t="shared" ca="1" si="14"/>
        <v>#N/A</v>
      </c>
      <c r="F141" s="130" t="e">
        <f t="shared" ca="1" si="14"/>
        <v>#N/A</v>
      </c>
      <c r="G141" s="130" t="e">
        <f t="shared" ca="1" si="14"/>
        <v>#N/A</v>
      </c>
      <c r="H141" s="130" t="e">
        <f t="shared" ca="1" si="14"/>
        <v>#N/A</v>
      </c>
      <c r="I141" s="130" t="e">
        <f t="shared" ca="1" si="14"/>
        <v>#N/A</v>
      </c>
      <c r="J141" s="130" t="e">
        <f t="shared" ca="1" si="14"/>
        <v>#N/A</v>
      </c>
      <c r="K141" s="130" t="e">
        <f t="shared" ca="1" si="14"/>
        <v>#N/A</v>
      </c>
      <c r="L141" s="130" t="e">
        <f t="shared" ca="1" si="14"/>
        <v>#N/A</v>
      </c>
      <c r="M141" s="130" t="e">
        <f t="shared" ca="1" si="14"/>
        <v>#N/A</v>
      </c>
      <c r="N141" s="130" t="e">
        <f t="shared" ca="1" si="14"/>
        <v>#N/A</v>
      </c>
      <c r="O141" s="130" t="e">
        <f t="shared" ca="1" si="14"/>
        <v>#N/A</v>
      </c>
      <c r="P141" s="130" t="e">
        <f t="shared" ca="1" si="14"/>
        <v>#N/A</v>
      </c>
      <c r="Q141" s="130" t="e">
        <f t="shared" ca="1" si="14"/>
        <v>#N/A</v>
      </c>
      <c r="R141" s="130" t="e">
        <f t="shared" ca="1" si="14"/>
        <v>#N/A</v>
      </c>
      <c r="S141" s="130" t="e">
        <f t="shared" ca="1" si="14"/>
        <v>#N/A</v>
      </c>
      <c r="T141" s="130" t="e">
        <f t="shared" ca="1" si="14"/>
        <v>#N/A</v>
      </c>
      <c r="U141" s="67"/>
      <c r="W141" s="26" t="s">
        <v>83</v>
      </c>
      <c r="AA141" s="63" t="s">
        <v>14</v>
      </c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64" t="s">
        <v>19</v>
      </c>
      <c r="AM141" s="41"/>
    </row>
    <row r="142" spans="1:43" ht="11.25" customHeight="1">
      <c r="B142" s="39"/>
      <c r="D142" s="40"/>
      <c r="E142" s="130" t="e">
        <f t="shared" ca="1" si="14"/>
        <v>#N/A</v>
      </c>
      <c r="F142" s="130" t="e">
        <f t="shared" ca="1" si="14"/>
        <v>#N/A</v>
      </c>
      <c r="G142" s="130" t="e">
        <f t="shared" ca="1" si="14"/>
        <v>#N/A</v>
      </c>
      <c r="H142" s="130" t="e">
        <f t="shared" ca="1" si="14"/>
        <v>#N/A</v>
      </c>
      <c r="I142" s="130" t="e">
        <f t="shared" ca="1" si="14"/>
        <v>#N/A</v>
      </c>
      <c r="J142" s="130" t="e">
        <f t="shared" ca="1" si="14"/>
        <v>#N/A</v>
      </c>
      <c r="K142" s="130" t="e">
        <f t="shared" ca="1" si="14"/>
        <v>#N/A</v>
      </c>
      <c r="L142" s="130" t="e">
        <f t="shared" ca="1" si="14"/>
        <v>#N/A</v>
      </c>
      <c r="M142" s="130" t="e">
        <f t="shared" ca="1" si="14"/>
        <v>#N/A</v>
      </c>
      <c r="N142" s="130" t="e">
        <f t="shared" ca="1" si="14"/>
        <v>#N/A</v>
      </c>
      <c r="O142" s="130" t="e">
        <f t="shared" ca="1" si="14"/>
        <v>#N/A</v>
      </c>
      <c r="P142" s="130" t="e">
        <f t="shared" ca="1" si="14"/>
        <v>#N/A</v>
      </c>
      <c r="Q142" s="130" t="e">
        <f t="shared" ca="1" si="14"/>
        <v>#N/A</v>
      </c>
      <c r="R142" s="130" t="e">
        <f t="shared" ca="1" si="14"/>
        <v>#N/A</v>
      </c>
      <c r="S142" s="130" t="e">
        <f t="shared" ca="1" si="14"/>
        <v>#N/A</v>
      </c>
      <c r="T142" s="130" t="e">
        <f t="shared" ca="1" si="14"/>
        <v>#N/A</v>
      </c>
      <c r="U142" s="67"/>
      <c r="W142" s="26" t="s">
        <v>83</v>
      </c>
      <c r="AA142" s="63" t="s">
        <v>14</v>
      </c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64" t="s">
        <v>20</v>
      </c>
      <c r="AM142" s="41"/>
    </row>
    <row r="143" spans="1:43" ht="11.25" customHeight="1">
      <c r="B143" s="39"/>
      <c r="D143" s="40"/>
      <c r="E143" s="130" t="e">
        <f t="shared" ca="1" si="14"/>
        <v>#N/A</v>
      </c>
      <c r="F143" s="130" t="e">
        <f t="shared" ca="1" si="14"/>
        <v>#N/A</v>
      </c>
      <c r="G143" s="130" t="e">
        <f t="shared" ca="1" si="14"/>
        <v>#N/A</v>
      </c>
      <c r="H143" s="130" t="e">
        <f t="shared" ca="1" si="14"/>
        <v>#N/A</v>
      </c>
      <c r="I143" s="130" t="e">
        <f t="shared" ca="1" si="14"/>
        <v>#N/A</v>
      </c>
      <c r="J143" s="130" t="e">
        <f t="shared" ca="1" si="14"/>
        <v>#N/A</v>
      </c>
      <c r="K143" s="130" t="e">
        <f t="shared" ca="1" si="14"/>
        <v>#N/A</v>
      </c>
      <c r="L143" s="130" t="e">
        <f t="shared" ca="1" si="14"/>
        <v>#N/A</v>
      </c>
      <c r="M143" s="130" t="e">
        <f t="shared" ca="1" si="14"/>
        <v>#N/A</v>
      </c>
      <c r="N143" s="130" t="e">
        <f t="shared" ca="1" si="14"/>
        <v>#N/A</v>
      </c>
      <c r="O143" s="130" t="e">
        <f t="shared" ca="1" si="14"/>
        <v>#N/A</v>
      </c>
      <c r="P143" s="130" t="e">
        <f t="shared" ca="1" si="14"/>
        <v>#N/A</v>
      </c>
      <c r="Q143" s="130" t="e">
        <f t="shared" ca="1" si="14"/>
        <v>#N/A</v>
      </c>
      <c r="R143" s="130" t="e">
        <f t="shared" ca="1" si="14"/>
        <v>#N/A</v>
      </c>
      <c r="S143" s="130" t="e">
        <f t="shared" ca="1" si="14"/>
        <v>#N/A</v>
      </c>
      <c r="T143" s="130" t="e">
        <f t="shared" ca="1" si="14"/>
        <v>#N/A</v>
      </c>
      <c r="U143" s="67"/>
      <c r="W143" s="26" t="s">
        <v>83</v>
      </c>
      <c r="AA143" s="63" t="s">
        <v>14</v>
      </c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64" t="s">
        <v>21</v>
      </c>
      <c r="AM143" s="41"/>
    </row>
    <row r="144" spans="1:43" ht="11.25" customHeight="1">
      <c r="B144" s="39"/>
      <c r="D144" s="40"/>
      <c r="E144" s="130" t="e">
        <f t="shared" ca="1" si="14"/>
        <v>#N/A</v>
      </c>
      <c r="F144" s="130" t="e">
        <f t="shared" ca="1" si="14"/>
        <v>#N/A</v>
      </c>
      <c r="G144" s="130" t="e">
        <f t="shared" ca="1" si="14"/>
        <v>#N/A</v>
      </c>
      <c r="H144" s="130" t="e">
        <f t="shared" ca="1" si="14"/>
        <v>#N/A</v>
      </c>
      <c r="I144" s="130" t="e">
        <f t="shared" ca="1" si="14"/>
        <v>#N/A</v>
      </c>
      <c r="J144" s="130" t="e">
        <f t="shared" ca="1" si="14"/>
        <v>#N/A</v>
      </c>
      <c r="K144" s="130" t="e">
        <f t="shared" ca="1" si="14"/>
        <v>#N/A</v>
      </c>
      <c r="L144" s="130" t="e">
        <f t="shared" ca="1" si="14"/>
        <v>#N/A</v>
      </c>
      <c r="M144" s="130" t="e">
        <f t="shared" ca="1" si="14"/>
        <v>#N/A</v>
      </c>
      <c r="N144" s="130" t="e">
        <f t="shared" ca="1" si="14"/>
        <v>#N/A</v>
      </c>
      <c r="O144" s="130" t="e">
        <f t="shared" ca="1" si="14"/>
        <v>#N/A</v>
      </c>
      <c r="P144" s="130" t="e">
        <f t="shared" ca="1" si="14"/>
        <v>#N/A</v>
      </c>
      <c r="Q144" s="130" t="e">
        <f t="shared" ca="1" si="14"/>
        <v>#N/A</v>
      </c>
      <c r="R144" s="130" t="e">
        <f t="shared" ca="1" si="14"/>
        <v>#N/A</v>
      </c>
      <c r="S144" s="130" t="e">
        <f t="shared" ca="1" si="14"/>
        <v>#N/A</v>
      </c>
      <c r="T144" s="130" t="e">
        <f t="shared" ca="1" si="14"/>
        <v>#N/A</v>
      </c>
      <c r="U144" s="67"/>
      <c r="W144" s="26" t="s">
        <v>83</v>
      </c>
      <c r="AA144" s="63" t="s">
        <v>14</v>
      </c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64" t="s">
        <v>22</v>
      </c>
      <c r="AM144" s="41"/>
    </row>
    <row r="145" spans="1:43" ht="11.25" customHeight="1">
      <c r="B145" s="39"/>
      <c r="D145" s="40"/>
      <c r="E145" s="130" t="e">
        <f t="shared" ca="1" si="14"/>
        <v>#N/A</v>
      </c>
      <c r="F145" s="130" t="e">
        <f t="shared" ca="1" si="14"/>
        <v>#N/A</v>
      </c>
      <c r="G145" s="130" t="e">
        <f t="shared" ca="1" si="14"/>
        <v>#N/A</v>
      </c>
      <c r="H145" s="130" t="e">
        <f t="shared" ca="1" si="14"/>
        <v>#N/A</v>
      </c>
      <c r="I145" s="130" t="e">
        <f t="shared" ca="1" si="14"/>
        <v>#N/A</v>
      </c>
      <c r="J145" s="130" t="e">
        <f t="shared" ca="1" si="14"/>
        <v>#N/A</v>
      </c>
      <c r="K145" s="130" t="e">
        <f t="shared" ca="1" si="14"/>
        <v>#N/A</v>
      </c>
      <c r="L145" s="130" t="e">
        <f t="shared" ca="1" si="14"/>
        <v>#N/A</v>
      </c>
      <c r="M145" s="130" t="e">
        <f t="shared" ca="1" si="14"/>
        <v>#N/A</v>
      </c>
      <c r="N145" s="130" t="e">
        <f t="shared" ca="1" si="14"/>
        <v>#N/A</v>
      </c>
      <c r="O145" s="130" t="e">
        <f t="shared" ca="1" si="14"/>
        <v>#N/A</v>
      </c>
      <c r="P145" s="130" t="e">
        <f t="shared" ca="1" si="14"/>
        <v>#N/A</v>
      </c>
      <c r="Q145" s="130" t="e">
        <f t="shared" ca="1" si="14"/>
        <v>#N/A</v>
      </c>
      <c r="R145" s="130" t="e">
        <f t="shared" ca="1" si="14"/>
        <v>#N/A</v>
      </c>
      <c r="S145" s="130" t="e">
        <f t="shared" ca="1" si="14"/>
        <v>#N/A</v>
      </c>
      <c r="T145" s="130" t="e">
        <f t="shared" ca="1" si="14"/>
        <v>#N/A</v>
      </c>
      <c r="U145" s="67"/>
      <c r="AL145" s="64"/>
      <c r="AM145" s="41"/>
    </row>
    <row r="146" spans="1:43" ht="11.25" customHeight="1">
      <c r="D146" s="40"/>
      <c r="E146" s="130" t="e">
        <f t="shared" ca="1" si="14"/>
        <v>#N/A</v>
      </c>
      <c r="F146" s="130" t="e">
        <f t="shared" ca="1" si="14"/>
        <v>#N/A</v>
      </c>
      <c r="G146" s="130" t="e">
        <f t="shared" ca="1" si="14"/>
        <v>#N/A</v>
      </c>
      <c r="H146" s="130" t="e">
        <f t="shared" ca="1" si="14"/>
        <v>#N/A</v>
      </c>
      <c r="I146" s="130" t="e">
        <f t="shared" ca="1" si="14"/>
        <v>#N/A</v>
      </c>
      <c r="J146" s="130" t="e">
        <f t="shared" ca="1" si="14"/>
        <v>#N/A</v>
      </c>
      <c r="K146" s="130" t="e">
        <f t="shared" ca="1" si="14"/>
        <v>#N/A</v>
      </c>
      <c r="L146" s="130" t="e">
        <f t="shared" ca="1" si="14"/>
        <v>#N/A</v>
      </c>
      <c r="M146" s="130" t="e">
        <f t="shared" ca="1" si="14"/>
        <v>#N/A</v>
      </c>
      <c r="N146" s="130" t="e">
        <f t="shared" ca="1" si="14"/>
        <v>#N/A</v>
      </c>
      <c r="O146" s="130" t="e">
        <f t="shared" ca="1" si="14"/>
        <v>#N/A</v>
      </c>
      <c r="P146" s="130" t="e">
        <f t="shared" ca="1" si="14"/>
        <v>#N/A</v>
      </c>
      <c r="Q146" s="130" t="e">
        <f t="shared" ca="1" si="14"/>
        <v>#N/A</v>
      </c>
      <c r="R146" s="130" t="e">
        <f t="shared" ca="1" si="14"/>
        <v>#N/A</v>
      </c>
      <c r="S146" s="130" t="e">
        <f t="shared" ca="1" si="14"/>
        <v>#N/A</v>
      </c>
      <c r="T146" s="130" t="e">
        <f t="shared" ca="1" si="14"/>
        <v>#N/A</v>
      </c>
      <c r="U146" s="67"/>
      <c r="W146" s="26" t="s">
        <v>75</v>
      </c>
      <c r="AL146" s="64" t="s">
        <v>81</v>
      </c>
      <c r="AM146" s="41"/>
    </row>
    <row r="147" spans="1:43" ht="11.25" customHeight="1">
      <c r="D147" s="40"/>
      <c r="E147" s="130" t="e">
        <f t="shared" ca="1" si="14"/>
        <v>#N/A</v>
      </c>
      <c r="F147" s="130" t="e">
        <f t="shared" ca="1" si="14"/>
        <v>#N/A</v>
      </c>
      <c r="G147" s="130" t="e">
        <f t="shared" ca="1" si="14"/>
        <v>#N/A</v>
      </c>
      <c r="H147" s="130" t="e">
        <f t="shared" ca="1" si="14"/>
        <v>#N/A</v>
      </c>
      <c r="I147" s="130" t="e">
        <f t="shared" ca="1" si="14"/>
        <v>#N/A</v>
      </c>
      <c r="J147" s="130" t="e">
        <f t="shared" ca="1" si="14"/>
        <v>#N/A</v>
      </c>
      <c r="K147" s="130" t="e">
        <f t="shared" ca="1" si="14"/>
        <v>#N/A</v>
      </c>
      <c r="L147" s="130" t="e">
        <f t="shared" ca="1" si="14"/>
        <v>#N/A</v>
      </c>
      <c r="M147" s="130" t="e">
        <f t="shared" ca="1" si="14"/>
        <v>#N/A</v>
      </c>
      <c r="N147" s="130" t="e">
        <f t="shared" ca="1" si="14"/>
        <v>#N/A</v>
      </c>
      <c r="O147" s="130" t="e">
        <f t="shared" ca="1" si="14"/>
        <v>#N/A</v>
      </c>
      <c r="P147" s="130" t="e">
        <f t="shared" ca="1" si="14"/>
        <v>#N/A</v>
      </c>
      <c r="Q147" s="130" t="e">
        <f t="shared" ca="1" si="14"/>
        <v>#N/A</v>
      </c>
      <c r="R147" s="130" t="e">
        <f t="shared" ca="1" si="14"/>
        <v>#N/A</v>
      </c>
      <c r="S147" s="130" t="e">
        <f t="shared" ca="1" si="14"/>
        <v>#N/A</v>
      </c>
      <c r="T147" s="130" t="e">
        <f t="shared" ca="1" si="14"/>
        <v>#N/A</v>
      </c>
      <c r="U147" s="67"/>
      <c r="AA147" s="138" t="s">
        <v>76</v>
      </c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M147" s="41"/>
    </row>
    <row r="148" spans="1:43" ht="5.25" customHeight="1">
      <c r="A148" s="42"/>
      <c r="B148" s="45"/>
      <c r="C148" s="42"/>
      <c r="D148" s="46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50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4"/>
      <c r="AM148" s="50"/>
      <c r="AN148" s="42"/>
      <c r="AO148" s="42"/>
      <c r="AP148" s="43"/>
      <c r="AQ148" s="42"/>
    </row>
    <row r="149" spans="1:43" ht="5.25" customHeight="1">
      <c r="A149" s="33"/>
      <c r="B149" s="34"/>
      <c r="C149" s="33"/>
      <c r="D149" s="35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47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7"/>
      <c r="AM149" s="47"/>
      <c r="AN149" s="33"/>
      <c r="AO149" s="33"/>
      <c r="AP149" s="38"/>
      <c r="AQ149" s="33"/>
    </row>
    <row r="150" spans="1:43" ht="11.25" customHeight="1">
      <c r="B150" s="39">
        <v>115</v>
      </c>
      <c r="D150" s="40"/>
      <c r="E150" s="130" t="str">
        <f t="shared" ref="E150" ca="1" si="15">VLOOKUP(INDIRECT(ADDRESS(ROW(),COLUMN()-3)),Language_Translations, MATCH(Language_Selected, Language_Options, 0),FALSE)</f>
        <v>Avez-vous déjà travaillé sur:</v>
      </c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67"/>
      <c r="V150" s="40"/>
      <c r="AH150" s="23" t="s">
        <v>50</v>
      </c>
      <c r="AL150" s="23" t="s">
        <v>51</v>
      </c>
      <c r="AN150" s="40"/>
    </row>
    <row r="151" spans="1:43" ht="11.25" customHeight="1">
      <c r="B151" s="68" t="s">
        <v>92</v>
      </c>
      <c r="D151" s="40"/>
      <c r="U151" s="67"/>
      <c r="V151" s="40"/>
      <c r="AH151" s="99"/>
      <c r="AL151" s="99"/>
      <c r="AN151" s="40"/>
      <c r="AP151" s="66"/>
    </row>
    <row r="152" spans="1:43" ht="11.25" customHeight="1">
      <c r="D152" s="40"/>
      <c r="E152" s="85" t="s">
        <v>93</v>
      </c>
      <c r="F152" s="136" t="str">
        <f ca="1">VLOOKUP(CONCATENATE($B$150&amp;INDIRECT(ADDRESS(ROW(),COLUMN()-1))),Language_Translations,MATCH(Language_Selected,Language_Options, 0),FALSE)</f>
        <v>une enquête [EDS] avant celle-ci ?</v>
      </c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67"/>
      <c r="W152" s="85" t="s">
        <v>93</v>
      </c>
      <c r="X152" s="85" t="s">
        <v>94</v>
      </c>
      <c r="Y152" s="99"/>
      <c r="Z152" s="100" t="s">
        <v>14</v>
      </c>
      <c r="AA152" s="100"/>
      <c r="AB152" s="100"/>
      <c r="AC152" s="100"/>
      <c r="AD152" s="100"/>
      <c r="AE152" s="100"/>
      <c r="AF152" s="100"/>
      <c r="AG152" s="100"/>
      <c r="AH152" s="88" t="s">
        <v>28</v>
      </c>
      <c r="AL152" s="88" t="s">
        <v>30</v>
      </c>
      <c r="AN152" s="40"/>
      <c r="AP152" s="66"/>
    </row>
    <row r="153" spans="1:43" ht="11.25" customHeight="1">
      <c r="D153" s="40"/>
      <c r="E153" s="85" t="s">
        <v>95</v>
      </c>
      <c r="F153" s="136" t="str">
        <f ca="1">VLOOKUP(CONCATENATE($B$150&amp;INDIRECT(ADDRESS(ROW(),COLUMN()-1))),Language_Translations, MATCH(Language_Selected,Language_Options,0),FALSE)</f>
        <v>une enquête [EIP] avant celle-ci ?</v>
      </c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67"/>
      <c r="W153" s="85" t="s">
        <v>95</v>
      </c>
      <c r="X153" s="85" t="s">
        <v>96</v>
      </c>
      <c r="Y153" s="99"/>
      <c r="Z153" s="100" t="s">
        <v>14</v>
      </c>
      <c r="AA153" s="100"/>
      <c r="AB153" s="100"/>
      <c r="AC153" s="100"/>
      <c r="AD153" s="100"/>
      <c r="AE153" s="100"/>
      <c r="AF153" s="100"/>
      <c r="AG153" s="100"/>
      <c r="AH153" s="88" t="s">
        <v>28</v>
      </c>
      <c r="AL153" s="88" t="s">
        <v>30</v>
      </c>
      <c r="AN153" s="40"/>
      <c r="AP153" s="66"/>
    </row>
    <row r="154" spans="1:43" ht="11.25" customHeight="1">
      <c r="D154" s="40"/>
      <c r="E154" s="85" t="s">
        <v>97</v>
      </c>
      <c r="F154" s="136" t="str">
        <f ca="1">VLOOKUP(CONCATENATE($B$150&amp;INDIRECT(ADDRESS(ROW(),COLUMN()-1))),Language_Translations, MATCH(Language_Selected,Language_Options,0),FALSE)</f>
        <v xml:space="preserve">une autre enquête avant celle-ci ? </v>
      </c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67"/>
      <c r="W154" s="85" t="s">
        <v>97</v>
      </c>
      <c r="X154" s="85" t="s">
        <v>98</v>
      </c>
      <c r="Y154" s="99"/>
      <c r="Z154" s="99"/>
      <c r="AA154" s="85"/>
      <c r="AB154" s="99"/>
      <c r="AC154" s="100"/>
      <c r="AD154" s="100"/>
      <c r="AE154" s="101" t="s">
        <v>14</v>
      </c>
      <c r="AF154" s="100"/>
      <c r="AG154" s="100"/>
      <c r="AH154" s="88" t="s">
        <v>28</v>
      </c>
      <c r="AL154" s="88" t="s">
        <v>30</v>
      </c>
      <c r="AN154" s="40"/>
      <c r="AP154" s="66"/>
    </row>
    <row r="155" spans="1:43" ht="5.25" customHeight="1">
      <c r="A155" s="42"/>
      <c r="B155" s="45"/>
      <c r="C155" s="42"/>
      <c r="D155" s="46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50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4"/>
      <c r="AM155" s="50"/>
      <c r="AN155" s="42"/>
      <c r="AO155" s="42"/>
      <c r="AP155" s="43"/>
      <c r="AQ155" s="42"/>
    </row>
    <row r="156" spans="1:43" ht="5.25" customHeight="1">
      <c r="A156" s="33"/>
      <c r="B156" s="34"/>
      <c r="C156" s="33"/>
      <c r="D156" s="35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47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7"/>
      <c r="AM156" s="47"/>
      <c r="AN156" s="33"/>
      <c r="AO156" s="33"/>
      <c r="AP156" s="38"/>
      <c r="AQ156" s="33"/>
    </row>
    <row r="157" spans="1:43" ht="11.25" customHeight="1">
      <c r="B157" s="39">
        <v>116</v>
      </c>
      <c r="D157" s="40"/>
      <c r="E157" s="130" t="str">
        <f t="shared" ref="E157:T161" ca="1" si="16">VLOOKUP(INDIRECT(ADDRESS(ROW(),COLUMN()-3)),Language_Translations, MATCH(Language_Selected, Language_Options, 0),FALSE)</f>
        <v>Est-ce que vous travailliez déjà pour [NOM DE L'AGENCE D'EXÉCUTION 1 ou NOM DE L'AGENCE D'EXÉCUTION 2] au moment où vous étiez employé pour travailler sur cette EDS ?</v>
      </c>
      <c r="F157" s="130" t="e">
        <f t="shared" ca="1" si="16"/>
        <v>#N/A</v>
      </c>
      <c r="G157" s="130" t="e">
        <f t="shared" ca="1" si="16"/>
        <v>#N/A</v>
      </c>
      <c r="H157" s="130" t="e">
        <f t="shared" ca="1" si="16"/>
        <v>#N/A</v>
      </c>
      <c r="I157" s="130" t="e">
        <f t="shared" ca="1" si="16"/>
        <v>#N/A</v>
      </c>
      <c r="J157" s="130" t="e">
        <f t="shared" ca="1" si="16"/>
        <v>#N/A</v>
      </c>
      <c r="K157" s="130" t="e">
        <f t="shared" ca="1" si="16"/>
        <v>#N/A</v>
      </c>
      <c r="L157" s="130" t="e">
        <f t="shared" ca="1" si="16"/>
        <v>#N/A</v>
      </c>
      <c r="M157" s="130" t="e">
        <f t="shared" ca="1" si="16"/>
        <v>#N/A</v>
      </c>
      <c r="N157" s="130" t="e">
        <f t="shared" ca="1" si="16"/>
        <v>#N/A</v>
      </c>
      <c r="O157" s="130" t="e">
        <f t="shared" ca="1" si="16"/>
        <v>#N/A</v>
      </c>
      <c r="P157" s="130" t="e">
        <f t="shared" ca="1" si="16"/>
        <v>#N/A</v>
      </c>
      <c r="Q157" s="130" t="e">
        <f t="shared" ca="1" si="16"/>
        <v>#N/A</v>
      </c>
      <c r="R157" s="130" t="e">
        <f t="shared" ca="1" si="16"/>
        <v>#N/A</v>
      </c>
      <c r="S157" s="130" t="e">
        <f t="shared" ca="1" si="16"/>
        <v>#N/A</v>
      </c>
      <c r="T157" s="130" t="e">
        <f t="shared" ca="1" si="16"/>
        <v>#N/A</v>
      </c>
      <c r="U157" s="67"/>
      <c r="V157" s="40"/>
      <c r="W157" s="26" t="s">
        <v>99</v>
      </c>
      <c r="Y157" s="25"/>
      <c r="Z157" s="25"/>
      <c r="AA157" s="25"/>
      <c r="AB157" s="25"/>
      <c r="AC157" s="25"/>
      <c r="AD157" s="25"/>
      <c r="AE157" s="25"/>
      <c r="AF157" s="25"/>
      <c r="AG157" s="63" t="s">
        <v>14</v>
      </c>
      <c r="AH157" s="49"/>
      <c r="AI157" s="49"/>
      <c r="AJ157" s="49"/>
      <c r="AK157" s="49"/>
      <c r="AL157" s="88" t="s">
        <v>28</v>
      </c>
      <c r="AN157" s="40"/>
    </row>
    <row r="158" spans="1:43" ht="11.25" customHeight="1">
      <c r="B158" s="89"/>
      <c r="D158" s="40"/>
      <c r="E158" s="130" t="e">
        <f t="shared" ca="1" si="16"/>
        <v>#N/A</v>
      </c>
      <c r="F158" s="130" t="e">
        <f t="shared" ca="1" si="16"/>
        <v>#N/A</v>
      </c>
      <c r="G158" s="130" t="e">
        <f t="shared" ca="1" si="16"/>
        <v>#N/A</v>
      </c>
      <c r="H158" s="130" t="e">
        <f t="shared" ca="1" si="16"/>
        <v>#N/A</v>
      </c>
      <c r="I158" s="130" t="e">
        <f t="shared" ca="1" si="16"/>
        <v>#N/A</v>
      </c>
      <c r="J158" s="130" t="e">
        <f t="shared" ca="1" si="16"/>
        <v>#N/A</v>
      </c>
      <c r="K158" s="130" t="e">
        <f t="shared" ca="1" si="16"/>
        <v>#N/A</v>
      </c>
      <c r="L158" s="130" t="e">
        <f t="shared" ca="1" si="16"/>
        <v>#N/A</v>
      </c>
      <c r="M158" s="130" t="e">
        <f t="shared" ca="1" si="16"/>
        <v>#N/A</v>
      </c>
      <c r="N158" s="130" t="e">
        <f t="shared" ca="1" si="16"/>
        <v>#N/A</v>
      </c>
      <c r="O158" s="130" t="e">
        <f t="shared" ca="1" si="16"/>
        <v>#N/A</v>
      </c>
      <c r="P158" s="130" t="e">
        <f t="shared" ca="1" si="16"/>
        <v>#N/A</v>
      </c>
      <c r="Q158" s="130" t="e">
        <f t="shared" ca="1" si="16"/>
        <v>#N/A</v>
      </c>
      <c r="R158" s="130" t="e">
        <f t="shared" ca="1" si="16"/>
        <v>#N/A</v>
      </c>
      <c r="S158" s="130" t="e">
        <f t="shared" ca="1" si="16"/>
        <v>#N/A</v>
      </c>
      <c r="T158" s="130" t="e">
        <f t="shared" ca="1" si="16"/>
        <v>#N/A</v>
      </c>
      <c r="U158" s="67"/>
      <c r="V158" s="40"/>
      <c r="W158" s="26" t="s">
        <v>100</v>
      </c>
      <c r="Y158" s="25"/>
      <c r="Z158" s="25"/>
      <c r="AA158" s="25"/>
      <c r="AB158" s="25"/>
      <c r="AC158" s="25"/>
      <c r="AD158" s="25"/>
      <c r="AE158" s="25"/>
      <c r="AF158" s="25"/>
      <c r="AG158" s="63" t="s">
        <v>14</v>
      </c>
      <c r="AH158" s="49"/>
      <c r="AI158" s="49"/>
      <c r="AJ158" s="49"/>
      <c r="AK158" s="49"/>
      <c r="AL158" s="88" t="s">
        <v>30</v>
      </c>
      <c r="AN158" s="40"/>
    </row>
    <row r="159" spans="1:43" ht="11.25" customHeight="1">
      <c r="B159" s="39"/>
      <c r="D159" s="40"/>
      <c r="E159" s="130" t="e">
        <f t="shared" ca="1" si="16"/>
        <v>#N/A</v>
      </c>
      <c r="F159" s="130" t="e">
        <f t="shared" ca="1" si="16"/>
        <v>#N/A</v>
      </c>
      <c r="G159" s="130" t="e">
        <f t="shared" ca="1" si="16"/>
        <v>#N/A</v>
      </c>
      <c r="H159" s="130" t="e">
        <f t="shared" ca="1" si="16"/>
        <v>#N/A</v>
      </c>
      <c r="I159" s="130" t="e">
        <f t="shared" ca="1" si="16"/>
        <v>#N/A</v>
      </c>
      <c r="J159" s="130" t="e">
        <f t="shared" ca="1" si="16"/>
        <v>#N/A</v>
      </c>
      <c r="K159" s="130" t="e">
        <f t="shared" ca="1" si="16"/>
        <v>#N/A</v>
      </c>
      <c r="L159" s="130" t="e">
        <f t="shared" ca="1" si="16"/>
        <v>#N/A</v>
      </c>
      <c r="M159" s="130" t="e">
        <f t="shared" ca="1" si="16"/>
        <v>#N/A</v>
      </c>
      <c r="N159" s="130" t="e">
        <f t="shared" ca="1" si="16"/>
        <v>#N/A</v>
      </c>
      <c r="O159" s="130" t="e">
        <f t="shared" ca="1" si="16"/>
        <v>#N/A</v>
      </c>
      <c r="P159" s="130" t="e">
        <f t="shared" ca="1" si="16"/>
        <v>#N/A</v>
      </c>
      <c r="Q159" s="130" t="e">
        <f t="shared" ca="1" si="16"/>
        <v>#N/A</v>
      </c>
      <c r="R159" s="130" t="e">
        <f t="shared" ca="1" si="16"/>
        <v>#N/A</v>
      </c>
      <c r="S159" s="130" t="e">
        <f t="shared" ca="1" si="16"/>
        <v>#N/A</v>
      </c>
      <c r="T159" s="130" t="e">
        <f t="shared" ca="1" si="16"/>
        <v>#N/A</v>
      </c>
      <c r="U159" s="67"/>
      <c r="V159" s="40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N159" s="40"/>
    </row>
    <row r="160" spans="1:43" ht="11.25" customHeight="1">
      <c r="B160" s="39"/>
      <c r="D160" s="40"/>
      <c r="E160" s="130" t="e">
        <f t="shared" ca="1" si="16"/>
        <v>#N/A</v>
      </c>
      <c r="F160" s="130" t="e">
        <f t="shared" ca="1" si="16"/>
        <v>#N/A</v>
      </c>
      <c r="G160" s="130" t="e">
        <f t="shared" ca="1" si="16"/>
        <v>#N/A</v>
      </c>
      <c r="H160" s="130" t="e">
        <f t="shared" ca="1" si="16"/>
        <v>#N/A</v>
      </c>
      <c r="I160" s="130" t="e">
        <f t="shared" ca="1" si="16"/>
        <v>#N/A</v>
      </c>
      <c r="J160" s="130" t="e">
        <f t="shared" ca="1" si="16"/>
        <v>#N/A</v>
      </c>
      <c r="K160" s="130" t="e">
        <f t="shared" ca="1" si="16"/>
        <v>#N/A</v>
      </c>
      <c r="L160" s="130" t="e">
        <f t="shared" ca="1" si="16"/>
        <v>#N/A</v>
      </c>
      <c r="M160" s="130" t="e">
        <f t="shared" ca="1" si="16"/>
        <v>#N/A</v>
      </c>
      <c r="N160" s="130" t="e">
        <f t="shared" ca="1" si="16"/>
        <v>#N/A</v>
      </c>
      <c r="O160" s="130" t="e">
        <f t="shared" ca="1" si="16"/>
        <v>#N/A</v>
      </c>
      <c r="P160" s="130" t="e">
        <f t="shared" ca="1" si="16"/>
        <v>#N/A</v>
      </c>
      <c r="Q160" s="130" t="e">
        <f t="shared" ca="1" si="16"/>
        <v>#N/A</v>
      </c>
      <c r="R160" s="130" t="e">
        <f t="shared" ca="1" si="16"/>
        <v>#N/A</v>
      </c>
      <c r="S160" s="130" t="e">
        <f t="shared" ca="1" si="16"/>
        <v>#N/A</v>
      </c>
      <c r="T160" s="130" t="e">
        <f t="shared" ca="1" si="16"/>
        <v>#N/A</v>
      </c>
      <c r="U160" s="67"/>
      <c r="V160" s="40"/>
      <c r="W160" s="26" t="s">
        <v>51</v>
      </c>
      <c r="Y160" s="63" t="s">
        <v>14</v>
      </c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88" t="s">
        <v>32</v>
      </c>
      <c r="AN160" s="40"/>
      <c r="AP160" s="78" t="s">
        <v>101</v>
      </c>
    </row>
    <row r="161" spans="1:43" ht="11.25" customHeight="1">
      <c r="D161" s="40"/>
      <c r="E161" s="130" t="e">
        <f t="shared" ca="1" si="16"/>
        <v>#N/A</v>
      </c>
      <c r="F161" s="130" t="e">
        <f t="shared" ca="1" si="16"/>
        <v>#N/A</v>
      </c>
      <c r="G161" s="130" t="e">
        <f t="shared" ca="1" si="16"/>
        <v>#N/A</v>
      </c>
      <c r="H161" s="130" t="e">
        <f t="shared" ca="1" si="16"/>
        <v>#N/A</v>
      </c>
      <c r="I161" s="130" t="e">
        <f t="shared" ca="1" si="16"/>
        <v>#N/A</v>
      </c>
      <c r="J161" s="130" t="e">
        <f t="shared" ca="1" si="16"/>
        <v>#N/A</v>
      </c>
      <c r="K161" s="130" t="e">
        <f t="shared" ca="1" si="16"/>
        <v>#N/A</v>
      </c>
      <c r="L161" s="130" t="e">
        <f t="shared" ca="1" si="16"/>
        <v>#N/A</v>
      </c>
      <c r="M161" s="130" t="e">
        <f t="shared" ca="1" si="16"/>
        <v>#N/A</v>
      </c>
      <c r="N161" s="130" t="e">
        <f t="shared" ca="1" si="16"/>
        <v>#N/A</v>
      </c>
      <c r="O161" s="130" t="e">
        <f t="shared" ca="1" si="16"/>
        <v>#N/A</v>
      </c>
      <c r="P161" s="130" t="e">
        <f t="shared" ca="1" si="16"/>
        <v>#N/A</v>
      </c>
      <c r="Q161" s="130" t="e">
        <f t="shared" ca="1" si="16"/>
        <v>#N/A</v>
      </c>
      <c r="R161" s="130" t="e">
        <f t="shared" ca="1" si="16"/>
        <v>#N/A</v>
      </c>
      <c r="S161" s="130" t="e">
        <f t="shared" ca="1" si="16"/>
        <v>#N/A</v>
      </c>
      <c r="T161" s="130" t="e">
        <f t="shared" ca="1" si="16"/>
        <v>#N/A</v>
      </c>
      <c r="U161" s="67"/>
      <c r="V161" s="40"/>
      <c r="AL161" s="22"/>
      <c r="AN161" s="40"/>
      <c r="AP161" s="22"/>
    </row>
    <row r="162" spans="1:43" ht="5.25" customHeight="1">
      <c r="A162" s="42"/>
      <c r="B162" s="45"/>
      <c r="C162" s="42"/>
      <c r="D162" s="46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50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4"/>
      <c r="AM162" s="50"/>
      <c r="AN162" s="42"/>
      <c r="AO162" s="42"/>
      <c r="AP162" s="43"/>
      <c r="AQ162" s="42"/>
    </row>
    <row r="163" spans="1:43" ht="5.25" customHeight="1">
      <c r="A163" s="33"/>
      <c r="B163" s="34"/>
      <c r="C163" s="33"/>
      <c r="D163" s="35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47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7"/>
      <c r="AM163" s="47"/>
      <c r="AN163" s="33"/>
      <c r="AO163" s="33"/>
      <c r="AP163" s="38"/>
      <c r="AQ163" s="33"/>
    </row>
    <row r="164" spans="1:43" ht="11.25" customHeight="1">
      <c r="B164" s="39">
        <v>117</v>
      </c>
      <c r="D164" s="40"/>
      <c r="E164" s="130" t="str">
        <f t="shared" ref="E164:T166" ca="1" si="17">VLOOKUP(INDIRECT(ADDRESS(ROW(),COLUMN()-3)),Language_Translations, MATCH(Language_Selected, Language_Options, 0),FALSE)</f>
        <v>Êtes-vous un employé permanent ou temporaire de [NOM DE L'AGENCE D'EXÉCUTION 1 ou NOM DE L'AGENCE D'EXÉCUTION 2] ?</v>
      </c>
      <c r="F164" s="130" t="e">
        <f t="shared" ca="1" si="17"/>
        <v>#N/A</v>
      </c>
      <c r="G164" s="130" t="e">
        <f t="shared" ca="1" si="17"/>
        <v>#N/A</v>
      </c>
      <c r="H164" s="130" t="e">
        <f t="shared" ca="1" si="17"/>
        <v>#N/A</v>
      </c>
      <c r="I164" s="130" t="e">
        <f t="shared" ca="1" si="17"/>
        <v>#N/A</v>
      </c>
      <c r="J164" s="130" t="e">
        <f t="shared" ca="1" si="17"/>
        <v>#N/A</v>
      </c>
      <c r="K164" s="130" t="e">
        <f t="shared" ca="1" si="17"/>
        <v>#N/A</v>
      </c>
      <c r="L164" s="130" t="e">
        <f t="shared" ca="1" si="17"/>
        <v>#N/A</v>
      </c>
      <c r="M164" s="130" t="e">
        <f t="shared" ca="1" si="17"/>
        <v>#N/A</v>
      </c>
      <c r="N164" s="130" t="e">
        <f t="shared" ca="1" si="17"/>
        <v>#N/A</v>
      </c>
      <c r="O164" s="130" t="e">
        <f t="shared" ca="1" si="17"/>
        <v>#N/A</v>
      </c>
      <c r="P164" s="130" t="e">
        <f t="shared" ca="1" si="17"/>
        <v>#N/A</v>
      </c>
      <c r="Q164" s="130" t="e">
        <f t="shared" ca="1" si="17"/>
        <v>#N/A</v>
      </c>
      <c r="R164" s="130" t="e">
        <f t="shared" ca="1" si="17"/>
        <v>#N/A</v>
      </c>
      <c r="S164" s="130" t="e">
        <f t="shared" ca="1" si="17"/>
        <v>#N/A</v>
      </c>
      <c r="T164" s="130" t="e">
        <f t="shared" ca="1" si="17"/>
        <v>#N/A</v>
      </c>
      <c r="U164" s="67"/>
      <c r="V164" s="40"/>
      <c r="W164" s="26" t="s">
        <v>102</v>
      </c>
      <c r="AB164" s="63" t="s">
        <v>14</v>
      </c>
      <c r="AC164" s="49"/>
      <c r="AD164" s="49"/>
      <c r="AE164" s="49"/>
      <c r="AF164" s="49"/>
      <c r="AG164" s="63"/>
      <c r="AH164" s="49"/>
      <c r="AI164" s="49"/>
      <c r="AJ164" s="49"/>
      <c r="AK164" s="49"/>
      <c r="AL164" s="88" t="s">
        <v>28</v>
      </c>
      <c r="AN164" s="40"/>
    </row>
    <row r="165" spans="1:43" ht="11.25" customHeight="1">
      <c r="B165" s="89"/>
      <c r="D165" s="40"/>
      <c r="E165" s="130" t="e">
        <f t="shared" ca="1" si="17"/>
        <v>#N/A</v>
      </c>
      <c r="F165" s="130" t="e">
        <f t="shared" ca="1" si="17"/>
        <v>#N/A</v>
      </c>
      <c r="G165" s="130" t="e">
        <f t="shared" ca="1" si="17"/>
        <v>#N/A</v>
      </c>
      <c r="H165" s="130" t="e">
        <f t="shared" ca="1" si="17"/>
        <v>#N/A</v>
      </c>
      <c r="I165" s="130" t="e">
        <f t="shared" ca="1" si="17"/>
        <v>#N/A</v>
      </c>
      <c r="J165" s="130" t="e">
        <f t="shared" ca="1" si="17"/>
        <v>#N/A</v>
      </c>
      <c r="K165" s="130" t="e">
        <f t="shared" ca="1" si="17"/>
        <v>#N/A</v>
      </c>
      <c r="L165" s="130" t="e">
        <f t="shared" ca="1" si="17"/>
        <v>#N/A</v>
      </c>
      <c r="M165" s="130" t="e">
        <f t="shared" ca="1" si="17"/>
        <v>#N/A</v>
      </c>
      <c r="N165" s="130" t="e">
        <f t="shared" ca="1" si="17"/>
        <v>#N/A</v>
      </c>
      <c r="O165" s="130" t="e">
        <f t="shared" ca="1" si="17"/>
        <v>#N/A</v>
      </c>
      <c r="P165" s="130" t="e">
        <f t="shared" ca="1" si="17"/>
        <v>#N/A</v>
      </c>
      <c r="Q165" s="130" t="e">
        <f t="shared" ca="1" si="17"/>
        <v>#N/A</v>
      </c>
      <c r="R165" s="130" t="e">
        <f t="shared" ca="1" si="17"/>
        <v>#N/A</v>
      </c>
      <c r="S165" s="130" t="e">
        <f t="shared" ca="1" si="17"/>
        <v>#N/A</v>
      </c>
      <c r="T165" s="130" t="e">
        <f t="shared" ca="1" si="17"/>
        <v>#N/A</v>
      </c>
      <c r="U165" s="67"/>
      <c r="V165" s="40"/>
      <c r="W165" s="26" t="s">
        <v>103</v>
      </c>
      <c r="AB165" s="63" t="s">
        <v>14</v>
      </c>
      <c r="AC165" s="49"/>
      <c r="AD165" s="49"/>
      <c r="AE165" s="49"/>
      <c r="AF165" s="49"/>
      <c r="AG165" s="63"/>
      <c r="AH165" s="49"/>
      <c r="AI165" s="49"/>
      <c r="AJ165" s="49"/>
      <c r="AK165" s="49"/>
      <c r="AL165" s="88" t="s">
        <v>30</v>
      </c>
      <c r="AN165" s="40"/>
    </row>
    <row r="166" spans="1:43" ht="11.25" customHeight="1">
      <c r="B166" s="39"/>
      <c r="D166" s="40"/>
      <c r="E166" s="130" t="e">
        <f t="shared" ca="1" si="17"/>
        <v>#N/A</v>
      </c>
      <c r="F166" s="130" t="e">
        <f t="shared" ca="1" si="17"/>
        <v>#N/A</v>
      </c>
      <c r="G166" s="130" t="e">
        <f t="shared" ca="1" si="17"/>
        <v>#N/A</v>
      </c>
      <c r="H166" s="130" t="e">
        <f t="shared" ca="1" si="17"/>
        <v>#N/A</v>
      </c>
      <c r="I166" s="130" t="e">
        <f t="shared" ca="1" si="17"/>
        <v>#N/A</v>
      </c>
      <c r="J166" s="130" t="e">
        <f t="shared" ca="1" si="17"/>
        <v>#N/A</v>
      </c>
      <c r="K166" s="130" t="e">
        <f t="shared" ca="1" si="17"/>
        <v>#N/A</v>
      </c>
      <c r="L166" s="130" t="e">
        <f t="shared" ca="1" si="17"/>
        <v>#N/A</v>
      </c>
      <c r="M166" s="130" t="e">
        <f t="shared" ca="1" si="17"/>
        <v>#N/A</v>
      </c>
      <c r="N166" s="130" t="e">
        <f t="shared" ca="1" si="17"/>
        <v>#N/A</v>
      </c>
      <c r="O166" s="130" t="e">
        <f t="shared" ca="1" si="17"/>
        <v>#N/A</v>
      </c>
      <c r="P166" s="130" t="e">
        <f t="shared" ca="1" si="17"/>
        <v>#N/A</v>
      </c>
      <c r="Q166" s="130" t="e">
        <f t="shared" ca="1" si="17"/>
        <v>#N/A</v>
      </c>
      <c r="R166" s="130" t="e">
        <f t="shared" ca="1" si="17"/>
        <v>#N/A</v>
      </c>
      <c r="S166" s="130" t="e">
        <f t="shared" ca="1" si="17"/>
        <v>#N/A</v>
      </c>
      <c r="T166" s="130" t="e">
        <f t="shared" ca="1" si="17"/>
        <v>#N/A</v>
      </c>
      <c r="U166" s="67"/>
      <c r="V166" s="40"/>
      <c r="AL166" s="22"/>
      <c r="AN166" s="40"/>
    </row>
    <row r="167" spans="1:43" ht="5.25" customHeight="1" thickBot="1">
      <c r="A167" s="42"/>
      <c r="B167" s="45"/>
      <c r="C167" s="42"/>
      <c r="D167" s="46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50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4"/>
      <c r="AM167" s="50"/>
      <c r="AN167" s="42"/>
      <c r="AO167" s="42"/>
      <c r="AP167" s="43"/>
      <c r="AQ167" s="42"/>
    </row>
    <row r="168" spans="1:43" ht="5.25" customHeight="1">
      <c r="A168" s="52"/>
      <c r="B168" s="53"/>
      <c r="C168" s="36"/>
      <c r="D168" s="79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54"/>
      <c r="AM168" s="80"/>
      <c r="AN168" s="36"/>
      <c r="AO168" s="36"/>
      <c r="AP168" s="55"/>
      <c r="AQ168" s="56"/>
    </row>
    <row r="169" spans="1:43" ht="11.25" customHeight="1">
      <c r="A169" s="57"/>
      <c r="B169" s="39">
        <v>118</v>
      </c>
      <c r="C169" s="81"/>
      <c r="D169" s="40"/>
      <c r="E169" s="95" t="str">
        <f ca="1">VLOOKUP(INDIRECT(ADDRESS(ROW(),COLUMN()-3)),Language_Translations, MATCH(Language_Selected, Language_Options, 0),FALSE)</f>
        <v>Si vous avez des commentaires, s'il vous plait, écrivez-les ici.</v>
      </c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0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82"/>
      <c r="AM169" s="67"/>
      <c r="AN169" s="98"/>
      <c r="AO169" s="98"/>
      <c r="AP169" s="98"/>
      <c r="AQ169" s="59"/>
    </row>
    <row r="170" spans="1:43" ht="11.25" customHeight="1">
      <c r="A170" s="57"/>
      <c r="B170" s="39"/>
      <c r="C170" s="81"/>
      <c r="D170" s="40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0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82"/>
      <c r="AM170" s="67"/>
      <c r="AN170" s="98"/>
      <c r="AO170" s="98"/>
      <c r="AP170" s="98"/>
      <c r="AQ170" s="59"/>
    </row>
    <row r="171" spans="1:43" ht="11.25" customHeight="1">
      <c r="A171" s="57"/>
      <c r="B171" s="39"/>
      <c r="C171" s="81"/>
      <c r="D171" s="40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0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82"/>
      <c r="AM171" s="67"/>
      <c r="AN171" s="98"/>
      <c r="AO171" s="98"/>
      <c r="AP171" s="98"/>
      <c r="AQ171" s="59"/>
    </row>
    <row r="172" spans="1:43" ht="11.25" customHeight="1">
      <c r="A172" s="57"/>
      <c r="B172" s="39"/>
      <c r="C172" s="81"/>
      <c r="D172" s="40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0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82"/>
      <c r="AM172" s="67"/>
      <c r="AN172" s="98"/>
      <c r="AO172" s="98"/>
      <c r="AP172" s="98"/>
      <c r="AQ172" s="59"/>
    </row>
    <row r="173" spans="1:43" ht="5.25" customHeight="1" thickBot="1">
      <c r="A173" s="60"/>
      <c r="B173" s="29"/>
      <c r="C173" s="28"/>
      <c r="D173" s="30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32"/>
      <c r="AM173" s="31"/>
      <c r="AN173" s="28"/>
      <c r="AO173" s="28"/>
      <c r="AP173" s="61"/>
      <c r="AQ173" s="62"/>
    </row>
    <row r="174" spans="1:43" ht="6" customHeight="1"/>
    <row r="175" spans="1:43" ht="11.25" customHeight="1">
      <c r="B175" s="149" t="s">
        <v>104</v>
      </c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</row>
    <row r="176" spans="1:43" ht="11.1" customHeight="1">
      <c r="B176" s="137" t="s">
        <v>105</v>
      </c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</row>
    <row r="177" spans="2:43" ht="11.25" customHeight="1">
      <c r="B177" s="129" t="s">
        <v>106</v>
      </c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  <c r="AK177" s="129"/>
      <c r="AL177" s="129"/>
      <c r="AM177" s="129"/>
      <c r="AN177" s="129"/>
      <c r="AO177" s="129"/>
      <c r="AP177" s="129"/>
      <c r="AQ177" s="129"/>
    </row>
    <row r="178" spans="2:43" ht="11.25" customHeight="1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29"/>
      <c r="AN178" s="129"/>
      <c r="AO178" s="129"/>
      <c r="AP178" s="129"/>
      <c r="AQ178" s="129"/>
    </row>
  </sheetData>
  <sheetProtection formatCells="0" formatRows="0" insertRows="0" deleteRows="0"/>
  <mergeCells count="41">
    <mergeCell ref="E76:T77"/>
    <mergeCell ref="E128:T131"/>
    <mergeCell ref="AA136:AK136"/>
    <mergeCell ref="AA125:AK125"/>
    <mergeCell ref="AA147:AK147"/>
    <mergeCell ref="E132:T136"/>
    <mergeCell ref="E80:T82"/>
    <mergeCell ref="E85:T101"/>
    <mergeCell ref="AA101:AK101"/>
    <mergeCell ref="AL1:AP1"/>
    <mergeCell ref="B175:AQ175"/>
    <mergeCell ref="E69:T71"/>
    <mergeCell ref="A2:AQ2"/>
    <mergeCell ref="A3:AQ3"/>
    <mergeCell ref="B21:AP23"/>
    <mergeCell ref="E15:U16"/>
    <mergeCell ref="AG5:AP6"/>
    <mergeCell ref="E164:T166"/>
    <mergeCell ref="E10:T12"/>
    <mergeCell ref="E47:T48"/>
    <mergeCell ref="E51:T57"/>
    <mergeCell ref="E65:T66"/>
    <mergeCell ref="E43:T43"/>
    <mergeCell ref="E38:T40"/>
    <mergeCell ref="E139:T147"/>
    <mergeCell ref="B177:AQ178"/>
    <mergeCell ref="E26:T35"/>
    <mergeCell ref="E157:T161"/>
    <mergeCell ref="AN8:AP8"/>
    <mergeCell ref="E44:T44"/>
    <mergeCell ref="E60:T60"/>
    <mergeCell ref="E117:T125"/>
    <mergeCell ref="E104:T114"/>
    <mergeCell ref="E61:T62"/>
    <mergeCell ref="E150:T150"/>
    <mergeCell ref="F152:T152"/>
    <mergeCell ref="F153:T153"/>
    <mergeCell ref="F154:T154"/>
    <mergeCell ref="B176:AQ176"/>
    <mergeCell ref="AA114:AK114"/>
    <mergeCell ref="E74:T75"/>
  </mergeCells>
  <phoneticPr fontId="0" type="noConversion"/>
  <dataValidations disablePrompts="1" count="1">
    <dataValidation type="list" allowBlank="1" showInputMessage="1" showErrorMessage="1" errorTitle="Error" error="Please select a language listed below." sqref="AG5:AP6" xr:uid="{00000000-0002-0000-0000-000000000000}">
      <formula1>Language_Options</formula1>
    </dataValidation>
  </dataValidations>
  <printOptions horizontalCentered="1"/>
  <pageMargins left="0.5" right="0.5" top="0.5" bottom="0.5" header="0.5" footer="0.35"/>
  <pageSetup paperSize="9" firstPageNumber="2" orientation="portrait" cellComments="asDisplayed" r:id="rId1"/>
  <headerFooter>
    <oddFooter>&amp;CFW-&amp;P</oddFooter>
  </headerFooter>
  <rowBreaks count="2" manualBreakCount="2">
    <brk id="78" max="42" man="1"/>
    <brk id="148" max="4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G27"/>
  <sheetViews>
    <sheetView zoomScale="120" zoomScaleNormal="120" zoomScaleSheetLayoutView="100" zoomScalePageLayoutView="80" workbookViewId="0">
      <pane ySplit="1" topLeftCell="A2" activePane="bottomLeft" state="frozen"/>
      <selection pane="bottomLeft" activeCell="D16" sqref="D16"/>
    </sheetView>
  </sheetViews>
  <sheetFormatPr defaultColWidth="45.5" defaultRowHeight="12.6"/>
  <cols>
    <col min="1" max="1" width="15.83203125" style="5" customWidth="1"/>
    <col min="2" max="2" width="45.5" style="6" customWidth="1"/>
    <col min="3" max="5" width="45.5" style="7" customWidth="1"/>
    <col min="6" max="16384" width="45.5" style="2"/>
  </cols>
  <sheetData>
    <row r="1" spans="1:7">
      <c r="A1" s="21"/>
      <c r="B1" s="1" t="s">
        <v>4</v>
      </c>
      <c r="C1" s="126" t="s">
        <v>107</v>
      </c>
      <c r="D1" s="1" t="s">
        <v>108</v>
      </c>
      <c r="E1" s="1" t="s">
        <v>109</v>
      </c>
      <c r="F1" s="1" t="s">
        <v>110</v>
      </c>
      <c r="G1" s="1" t="s">
        <v>111</v>
      </c>
    </row>
    <row r="2" spans="1:7">
      <c r="A2" s="9" t="s">
        <v>112</v>
      </c>
      <c r="B2" s="8" t="s">
        <v>113</v>
      </c>
      <c r="C2" s="6"/>
      <c r="D2" s="3"/>
      <c r="E2" s="3"/>
      <c r="F2" s="3"/>
    </row>
    <row r="3" spans="1:7" s="4" customFormat="1">
      <c r="A3" s="9" t="s">
        <v>114</v>
      </c>
      <c r="B3" s="3" t="s">
        <v>17</v>
      </c>
      <c r="C3" s="6" t="s">
        <v>18</v>
      </c>
      <c r="D3" s="3" t="s">
        <v>19</v>
      </c>
      <c r="E3" s="3" t="s">
        <v>20</v>
      </c>
      <c r="F3" s="3" t="s">
        <v>21</v>
      </c>
      <c r="G3" s="3" t="s">
        <v>22</v>
      </c>
    </row>
    <row r="4" spans="1:7" s="4" customFormat="1">
      <c r="A4" s="5">
        <v>100</v>
      </c>
      <c r="B4" s="6" t="s">
        <v>115</v>
      </c>
      <c r="C4" s="7"/>
      <c r="D4" s="93"/>
      <c r="E4" s="93"/>
      <c r="F4" s="93"/>
    </row>
    <row r="5" spans="1:7" s="4" customFormat="1" ht="96" customHeight="1">
      <c r="A5" s="9" t="s">
        <v>15</v>
      </c>
      <c r="B5" s="94" t="s">
        <v>116</v>
      </c>
      <c r="C5" s="97"/>
      <c r="D5" s="3"/>
      <c r="E5" s="3"/>
      <c r="F5" s="3"/>
    </row>
    <row r="6" spans="1:7" s="4" customFormat="1" ht="20.100000000000001">
      <c r="A6" s="5">
        <v>102</v>
      </c>
      <c r="B6" s="94" t="s">
        <v>117</v>
      </c>
      <c r="C6" s="6"/>
      <c r="D6" s="3"/>
      <c r="E6" s="3"/>
    </row>
    <row r="7" spans="1:7" s="4" customFormat="1" ht="29.25" customHeight="1">
      <c r="A7" s="5">
        <v>103</v>
      </c>
      <c r="B7" s="6" t="s">
        <v>118</v>
      </c>
      <c r="C7" s="6"/>
      <c r="D7" s="3"/>
      <c r="E7" s="3"/>
    </row>
    <row r="8" spans="1:7" s="4" customFormat="1">
      <c r="A8" s="5">
        <v>104</v>
      </c>
      <c r="B8" s="6" t="s">
        <v>119</v>
      </c>
      <c r="C8" s="6"/>
      <c r="D8" s="3"/>
      <c r="E8" s="3"/>
    </row>
    <row r="9" spans="1:7" s="4" customFormat="1">
      <c r="A9" s="5">
        <v>105</v>
      </c>
      <c r="B9" s="6" t="s">
        <v>120</v>
      </c>
      <c r="C9" s="6"/>
      <c r="D9" s="3"/>
      <c r="E9" s="3"/>
    </row>
    <row r="10" spans="1:7" s="4" customFormat="1">
      <c r="A10" s="5">
        <v>106</v>
      </c>
      <c r="B10" s="6" t="s">
        <v>121</v>
      </c>
      <c r="C10" s="6"/>
      <c r="D10" s="3"/>
      <c r="E10" s="3"/>
    </row>
    <row r="11" spans="1:7" s="4" customFormat="1">
      <c r="A11" s="5">
        <v>107</v>
      </c>
      <c r="B11" s="94" t="s">
        <v>122</v>
      </c>
      <c r="C11" s="6"/>
      <c r="D11" s="3"/>
      <c r="E11" s="3"/>
    </row>
    <row r="12" spans="1:7" s="4" customFormat="1">
      <c r="A12" s="5">
        <v>108</v>
      </c>
      <c r="B12" s="6" t="s">
        <v>123</v>
      </c>
      <c r="C12" s="6"/>
      <c r="D12" s="3"/>
      <c r="E12" s="3"/>
    </row>
    <row r="13" spans="1:7" s="4" customFormat="1" ht="20.100000000000001">
      <c r="A13" s="5">
        <v>109</v>
      </c>
      <c r="B13" s="6" t="s">
        <v>124</v>
      </c>
      <c r="C13" s="6"/>
      <c r="D13" s="3"/>
      <c r="E13" s="3"/>
    </row>
    <row r="14" spans="1:7" s="4" customFormat="1" ht="29.25" customHeight="1">
      <c r="A14" s="5">
        <v>110</v>
      </c>
      <c r="B14" s="94" t="s">
        <v>125</v>
      </c>
      <c r="C14" s="6"/>
      <c r="D14" s="3"/>
      <c r="E14" s="3"/>
    </row>
    <row r="15" spans="1:7" s="4" customFormat="1" ht="34.5" customHeight="1">
      <c r="A15" s="9" t="s">
        <v>59</v>
      </c>
      <c r="B15" s="6" t="s">
        <v>126</v>
      </c>
      <c r="C15" s="94"/>
      <c r="E15" s="3"/>
    </row>
    <row r="16" spans="1:7" s="4" customFormat="1" ht="72.599999999999994" customHeight="1">
      <c r="A16" s="9" t="s">
        <v>60</v>
      </c>
      <c r="B16" s="94" t="s">
        <v>127</v>
      </c>
      <c r="C16" s="94"/>
      <c r="E16" s="3"/>
    </row>
    <row r="17" spans="1:6" s="4" customFormat="1">
      <c r="A17" s="5">
        <v>111</v>
      </c>
      <c r="B17" s="6" t="s">
        <v>128</v>
      </c>
      <c r="C17" s="6"/>
      <c r="D17" s="3"/>
      <c r="E17" s="3"/>
    </row>
    <row r="18" spans="1:6" s="4" customFormat="1">
      <c r="A18" s="5">
        <v>112</v>
      </c>
      <c r="B18" s="6" t="s">
        <v>129</v>
      </c>
      <c r="C18" s="6"/>
      <c r="D18" s="3"/>
      <c r="E18" s="3"/>
    </row>
    <row r="19" spans="1:6" s="4" customFormat="1">
      <c r="A19" s="5">
        <v>113</v>
      </c>
      <c r="B19" s="94" t="s">
        <v>130</v>
      </c>
      <c r="C19" s="6"/>
      <c r="D19" s="3"/>
      <c r="E19" s="3"/>
    </row>
    <row r="20" spans="1:6" s="4" customFormat="1" ht="42.75" customHeight="1">
      <c r="A20" s="5">
        <v>114</v>
      </c>
      <c r="B20" s="6" t="s">
        <v>131</v>
      </c>
      <c r="C20" s="6"/>
      <c r="D20" s="3"/>
      <c r="E20" s="3"/>
    </row>
    <row r="21" spans="1:6" s="4" customFormat="1" ht="29.25" customHeight="1">
      <c r="A21" s="5">
        <v>115</v>
      </c>
      <c r="B21" s="94" t="s">
        <v>132</v>
      </c>
      <c r="C21" s="6"/>
      <c r="D21" s="3"/>
      <c r="E21" s="3"/>
    </row>
    <row r="22" spans="1:6" s="4" customFormat="1" ht="29.25" customHeight="1">
      <c r="A22" s="9" t="s">
        <v>133</v>
      </c>
      <c r="B22" s="102" t="s">
        <v>134</v>
      </c>
      <c r="C22" s="6"/>
      <c r="D22" s="3"/>
      <c r="E22" s="3"/>
    </row>
    <row r="23" spans="1:6" s="4" customFormat="1" ht="29.25" customHeight="1">
      <c r="A23" s="9" t="s">
        <v>135</v>
      </c>
      <c r="B23" s="102" t="s">
        <v>136</v>
      </c>
      <c r="C23" s="6"/>
      <c r="D23" s="3"/>
      <c r="E23" s="3"/>
    </row>
    <row r="24" spans="1:6" s="4" customFormat="1" ht="29.25" customHeight="1">
      <c r="A24" s="9" t="s">
        <v>137</v>
      </c>
      <c r="B24" s="102" t="s">
        <v>138</v>
      </c>
      <c r="C24" s="6"/>
      <c r="D24" s="3"/>
      <c r="E24" s="3"/>
    </row>
    <row r="25" spans="1:6" s="4" customFormat="1" ht="31.5" customHeight="1">
      <c r="A25" s="5">
        <v>116</v>
      </c>
      <c r="B25" s="94" t="s">
        <v>139</v>
      </c>
      <c r="C25" s="83"/>
      <c r="D25" s="83"/>
      <c r="E25" s="83"/>
      <c r="F25" s="83"/>
    </row>
    <row r="26" spans="1:6" s="4" customFormat="1" ht="30">
      <c r="A26" s="9">
        <v>117</v>
      </c>
      <c r="B26" s="6" t="s">
        <v>140</v>
      </c>
      <c r="C26" s="83"/>
      <c r="D26" s="83"/>
      <c r="E26" s="83"/>
      <c r="F26" s="83"/>
    </row>
    <row r="27" spans="1:6" s="4" customFormat="1" ht="20.100000000000001">
      <c r="A27" s="5">
        <v>118</v>
      </c>
      <c r="B27" s="6" t="s">
        <v>141</v>
      </c>
      <c r="C27" s="6"/>
      <c r="D27" s="3"/>
      <c r="E27" s="3"/>
    </row>
  </sheetData>
  <sheetProtection formatCells="0" formatRows="0" insertRows="0" deleteRows="0"/>
  <printOptions gridLines="1"/>
  <pageMargins left="0.25" right="0.25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VMX3MACP777Z-1201013908-6326</_dlc_DocId>
    <_dlc_DocIdUrl xmlns="d16efad5-0601-4cf0-b7c2-89968258c777">
      <Url>https://icfonline.sharepoint.com/sites/ihd-dhs/Standard8/_layouts/15/DocIdRedir.aspx?ID=VMX3MACP777Z-1201013908-6326</Url>
      <Description>VMX3MACP777Z-1201013908-6326</Description>
    </_dlc_DocIdUrl>
    <SharedWithUsers xmlns="d16efad5-0601-4cf0-b7c2-89968258c777">
      <UserInfo>
        <DisplayName>Lowell, Joanna</DisplayName>
        <AccountId>430</AccountId>
        <AccountType/>
      </UserInfo>
      <UserInfo>
        <DisplayName>Dunia, Gisele</DisplayName>
        <AccountId>1010</AccountId>
        <AccountType/>
      </UserInfo>
      <UserInfo>
        <DisplayName>Owusu Ansah, Victoria</DisplayName>
        <AccountId>6244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E0BC70FB04E14C8ED45C26FF73C393" ma:contentTypeVersion="535" ma:contentTypeDescription="Create a new document." ma:contentTypeScope="" ma:versionID="1a4879245aeaf315472c738f78c34c73">
  <xsd:schema xmlns:xsd="http://www.w3.org/2001/XMLSchema" xmlns:xs="http://www.w3.org/2001/XMLSchema" xmlns:p="http://schemas.microsoft.com/office/2006/metadata/properties" xmlns:ns2="d16efad5-0601-4cf0-b7c2-89968258c777" xmlns:ns3="d58a30a2-7d65-49ea-9133-261ce59728b8" targetNamespace="http://schemas.microsoft.com/office/2006/metadata/properties" ma:root="true" ma:fieldsID="00bafadfb022bf6519c00dc9da116f57" ns2:_="" ns3:_="">
    <xsd:import namespace="d16efad5-0601-4cf0-b7c2-89968258c777"/>
    <xsd:import namespace="d58a30a2-7d65-49ea-9133-261ce59728b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a30a2-7d65-49ea-9133-261ce59728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FE0AD-A9A2-43E4-9335-AB8719ADB426}"/>
</file>

<file path=customXml/itemProps2.xml><?xml version="1.0" encoding="utf-8"?>
<ds:datastoreItem xmlns:ds="http://schemas.openxmlformats.org/officeDocument/2006/customXml" ds:itemID="{F21FFF57-ED5E-4B9E-9713-3AF208AD7BE1}"/>
</file>

<file path=customXml/itemProps3.xml><?xml version="1.0" encoding="utf-8"?>
<ds:datastoreItem xmlns:ds="http://schemas.openxmlformats.org/officeDocument/2006/customXml" ds:itemID="{7BE2F11E-D58F-40F1-B327-B66A5404044A}"/>
</file>

<file path=customXml/itemProps4.xml><?xml version="1.0" encoding="utf-8"?>
<ds:datastoreItem xmlns:ds="http://schemas.openxmlformats.org/officeDocument/2006/customXml" ds:itemID="{094BEB38-29E0-4A15-802C-6B0C4E4DD1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Zachary, Blake</dc:creator>
  <cp:keywords/>
  <dc:description>Demographic and Health Surveys Program</dc:description>
  <cp:lastModifiedBy>Dunia, Gisele</cp:lastModifiedBy>
  <cp:revision/>
  <dcterms:created xsi:type="dcterms:W3CDTF">2002-07-15T18:18:16Z</dcterms:created>
  <dcterms:modified xsi:type="dcterms:W3CDTF">2022-06-03T13:10:30Z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0x010100A9E0BC70FB04E14C8ED45C26FF73C393</vt:lpwstr>
  </property>
  <property fmtid="{D5CDD505-2E9C-101B-9397-08002B2CF9AE}" pid="3" name="_dlc_DocIdItemGuid">
    <vt:lpwstr>c7f65ba4-68cb-4d4c-bc17-fc7e42dbb50c</vt:lpwstr>
  </property>
  <property fmtid="{D5CDD505-2E9C-101B-9397-08002B2CF9AE}" pid="4" name="Tag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