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fonline.sharepoint.com/sites/ihd-dhs/DHS8Qredesign/Shared Documents/16_DHS-8 changes/Spanish/"/>
    </mc:Choice>
  </mc:AlternateContent>
  <xr:revisionPtr revIDLastSave="2" documentId="8_{9BD37CB5-ADA7-4C87-8215-5023946BB14B}" xr6:coauthVersionLast="47" xr6:coauthVersionMax="47" xr10:uidLastSave="{479C1612-E28B-42E2-B2FA-D197E44AD41D}"/>
  <bookViews>
    <workbookView xWindow="-110" yWindow="-110" windowWidth="19420" windowHeight="10420" tabRatio="706" xr2:uid="{00000000-000D-0000-FFFF-FFFF00000000}"/>
  </bookViews>
  <sheets>
    <sheet name="DHS-7 Fieldworker QRE" sheetId="8" r:id="rId1"/>
    <sheet name="traducciones" sheetId="11" r:id="rId2"/>
  </sheets>
  <definedNames>
    <definedName name="Language_Options">traducciones!$1:$1</definedName>
    <definedName name="Language_Selected">'DHS-7 Fieldworker QRE'!$AG$5</definedName>
    <definedName name="Language_Translations">traducciones!$1:$1048576</definedName>
    <definedName name="_xlnm.Print_Area" localSheetId="0">'DHS-7 Fieldworker QRE'!$A$1:$AQ$154</definedName>
    <definedName name="_xlnm.Print_Titles" localSheetId="0">'DHS-7 Fieldworker QRE'!$8:$8</definedName>
    <definedName name="_xlnm.Print_Titles" localSheetId="1">traducciones!$A:$B,traducciones!$1:$1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" i="8" l="1"/>
  <c r="G86" i="8"/>
  <c r="E75" i="8"/>
  <c r="E137" i="8"/>
  <c r="E98" i="8"/>
  <c r="G136" i="8"/>
  <c r="E57" i="8"/>
  <c r="G75" i="8"/>
  <c r="E90" i="8"/>
  <c r="E26" i="8"/>
  <c r="G143" i="8"/>
  <c r="F81" i="8"/>
  <c r="G85" i="8"/>
  <c r="G51" i="8"/>
  <c r="G141" i="8"/>
  <c r="G56" i="8"/>
  <c r="E97" i="8"/>
  <c r="B21" i="8"/>
  <c r="F128" i="8"/>
  <c r="F120" i="8"/>
  <c r="G69" i="8"/>
  <c r="E146" i="8"/>
  <c r="G52" i="8"/>
  <c r="E69" i="8"/>
  <c r="H57" i="8"/>
  <c r="G105" i="8"/>
  <c r="J105" i="8" s="1"/>
  <c r="E117" i="8"/>
  <c r="G122" i="8"/>
  <c r="E136" i="8"/>
  <c r="G120" i="8"/>
  <c r="G95" i="8"/>
  <c r="E56" i="8"/>
  <c r="G104" i="8"/>
  <c r="J104" i="8" s="1"/>
  <c r="E80" i="8"/>
  <c r="F56" i="8"/>
  <c r="E126" i="8"/>
  <c r="F86" i="8"/>
  <c r="F82" i="8"/>
  <c r="E133" i="8"/>
  <c r="H80" i="8"/>
  <c r="E135" i="8"/>
  <c r="E94" i="8"/>
  <c r="H94" i="8" s="1"/>
  <c r="F80" i="8"/>
  <c r="E118" i="8"/>
  <c r="G99" i="8"/>
  <c r="G60" i="8"/>
  <c r="E85" i="8"/>
  <c r="H85" i="8" s="1"/>
  <c r="G83" i="8"/>
  <c r="J83" i="8" s="1"/>
  <c r="E54" i="8"/>
  <c r="F118" i="8"/>
  <c r="F98" i="8"/>
  <c r="F101" i="8"/>
  <c r="F66" i="8"/>
  <c r="E53" i="8"/>
  <c r="J120" i="8"/>
  <c r="J75" i="8"/>
  <c r="F57" i="8"/>
  <c r="G88" i="8"/>
  <c r="E123" i="8"/>
  <c r="F137" i="8"/>
  <c r="G97" i="8"/>
  <c r="F117" i="8"/>
  <c r="E120" i="8"/>
  <c r="F122" i="8"/>
  <c r="F85" i="8"/>
  <c r="E88" i="8"/>
  <c r="G140" i="8"/>
  <c r="E86" i="8"/>
  <c r="G101" i="8"/>
  <c r="J101" i="8" s="1"/>
  <c r="E96" i="8"/>
  <c r="H96" i="8" s="1"/>
  <c r="F43" i="8"/>
  <c r="E83" i="8"/>
  <c r="H56" i="8"/>
  <c r="E142" i="8"/>
  <c r="H75" i="8"/>
  <c r="F60" i="8"/>
  <c r="F142" i="8"/>
  <c r="E52" i="8"/>
  <c r="E70" i="8"/>
  <c r="F95" i="8"/>
  <c r="E140" i="8"/>
  <c r="F136" i="8"/>
  <c r="E122" i="8"/>
  <c r="G81" i="8"/>
  <c r="E55" i="8"/>
  <c r="E99" i="8"/>
  <c r="E105" i="8"/>
  <c r="E84" i="8"/>
  <c r="E116" i="8"/>
  <c r="F130" i="8"/>
  <c r="J81" i="8"/>
  <c r="K75" i="8"/>
  <c r="I82" i="8"/>
  <c r="J143" i="8"/>
  <c r="K57" i="8"/>
  <c r="K85" i="8"/>
  <c r="N75" i="8"/>
  <c r="Q75" i="8" s="1"/>
  <c r="F88" i="8"/>
  <c r="E65" i="8"/>
  <c r="G133" i="8"/>
  <c r="J133" i="8" s="1"/>
  <c r="E95" i="8"/>
  <c r="F133" i="8"/>
  <c r="F65" i="8"/>
  <c r="G94" i="8"/>
  <c r="E66" i="8"/>
  <c r="F51" i="8"/>
  <c r="E87" i="8"/>
  <c r="F146" i="8"/>
  <c r="H87" i="8"/>
  <c r="K87" i="8" s="1"/>
  <c r="G48" i="8"/>
  <c r="G90" i="8"/>
  <c r="E101" i="8"/>
  <c r="E47" i="8"/>
  <c r="H47" i="8" s="1"/>
  <c r="F134" i="8"/>
  <c r="F135" i="8"/>
  <c r="E104" i="8"/>
  <c r="H117" i="8"/>
  <c r="H52" i="8"/>
  <c r="F143" i="8"/>
  <c r="G123" i="8"/>
  <c r="G54" i="8"/>
  <c r="F89" i="8"/>
  <c r="G93" i="8"/>
  <c r="J93" i="8" s="1"/>
  <c r="G74" i="8"/>
  <c r="F74" i="8"/>
  <c r="K80" i="8"/>
  <c r="H101" i="8"/>
  <c r="G84" i="8"/>
  <c r="J84" i="8" s="1"/>
  <c r="F54" i="8"/>
  <c r="J95" i="8"/>
  <c r="E43" i="8"/>
  <c r="I136" i="8"/>
  <c r="L136" i="8" s="1"/>
  <c r="G70" i="8"/>
  <c r="G100" i="8"/>
  <c r="F97" i="8"/>
  <c r="I95" i="8"/>
  <c r="I85" i="8"/>
  <c r="F55" i="8"/>
  <c r="I55" i="8" s="1"/>
  <c r="E141" i="8"/>
  <c r="G118" i="8"/>
  <c r="F115" i="8"/>
  <c r="J94" i="8"/>
  <c r="E119" i="8"/>
  <c r="H86" i="8"/>
  <c r="K86" i="8" s="1"/>
  <c r="T75" i="8"/>
  <c r="F94" i="8"/>
  <c r="F53" i="8"/>
  <c r="G55" i="8"/>
  <c r="F119" i="8"/>
  <c r="G96" i="8"/>
  <c r="E60" i="8"/>
  <c r="H60" i="8" s="1"/>
  <c r="F83" i="8"/>
  <c r="I83" i="8" s="1"/>
  <c r="G43" i="8"/>
  <c r="E143" i="8"/>
  <c r="G117" i="8"/>
  <c r="F75" i="8"/>
  <c r="F47" i="8"/>
  <c r="H98" i="8"/>
  <c r="J86" i="8"/>
  <c r="J123" i="8"/>
  <c r="G89" i="8"/>
  <c r="G65" i="8"/>
  <c r="J65" i="8" s="1"/>
  <c r="G87" i="8"/>
  <c r="G121" i="8"/>
  <c r="I88" i="8"/>
  <c r="F121" i="8"/>
  <c r="G134" i="8"/>
  <c r="G57" i="8"/>
  <c r="E89" i="8"/>
  <c r="L55" i="8"/>
  <c r="M65" i="8"/>
  <c r="I101" i="8"/>
  <c r="J122" i="8"/>
  <c r="I51" i="8"/>
  <c r="O55" i="8"/>
  <c r="O136" i="8"/>
  <c r="R136" i="8" s="1"/>
  <c r="F141" i="8"/>
  <c r="E93" i="8"/>
  <c r="F70" i="8"/>
  <c r="F69" i="8"/>
  <c r="I69" i="8"/>
  <c r="L69" i="8" s="1"/>
  <c r="E48" i="8"/>
  <c r="E82" i="8"/>
  <c r="H82" i="8" s="1"/>
  <c r="F48" i="8"/>
  <c r="I48" i="8" s="1"/>
  <c r="E51" i="8"/>
  <c r="E81" i="8"/>
  <c r="F100" i="8"/>
  <c r="G80" i="8"/>
  <c r="J100" i="8"/>
  <c r="L83" i="8"/>
  <c r="K98" i="8"/>
  <c r="N98" i="8" s="1"/>
  <c r="I143" i="8"/>
  <c r="G66" i="8"/>
  <c r="E10" i="8"/>
  <c r="G98" i="8"/>
  <c r="G135" i="8"/>
  <c r="G82" i="8"/>
  <c r="E121" i="8"/>
  <c r="H121" i="8" s="1"/>
  <c r="K121" i="8" s="1"/>
  <c r="G146" i="8"/>
  <c r="G115" i="8"/>
  <c r="E100" i="8"/>
  <c r="H100" i="8" s="1"/>
  <c r="I60" i="8"/>
  <c r="L60" i="8" s="1"/>
  <c r="O60" i="8" s="1"/>
  <c r="R60" i="8" s="1"/>
  <c r="F116" i="8"/>
  <c r="E74" i="8"/>
  <c r="F84" i="8"/>
  <c r="E38" i="8"/>
  <c r="J88" i="8"/>
  <c r="M95" i="8"/>
  <c r="P95" i="8" s="1"/>
  <c r="I119" i="8"/>
  <c r="F99" i="8"/>
  <c r="I99" i="8" s="1"/>
  <c r="J66" i="8"/>
  <c r="M66" i="8" s="1"/>
  <c r="P66" i="8" s="1"/>
  <c r="S66" i="8" s="1"/>
  <c r="F129" i="8"/>
  <c r="F96" i="8"/>
  <c r="I96" i="8" s="1"/>
  <c r="L96" i="8" s="1"/>
  <c r="O96" i="8" s="1"/>
  <c r="R96" i="8" s="1"/>
  <c r="F123" i="8"/>
  <c r="G119" i="8"/>
  <c r="J119" i="8" s="1"/>
  <c r="G116" i="8"/>
  <c r="J116" i="8" s="1"/>
  <c r="M116" i="8" s="1"/>
  <c r="G142" i="8"/>
  <c r="J142" i="8" s="1"/>
  <c r="M142" i="8" s="1"/>
  <c r="F104" i="8"/>
  <c r="E134" i="8"/>
  <c r="J54" i="8"/>
  <c r="H122" i="8"/>
  <c r="E115" i="8"/>
  <c r="J134" i="8"/>
  <c r="I98" i="8"/>
  <c r="K56" i="8"/>
  <c r="H137" i="8"/>
  <c r="K137" i="8" s="1"/>
  <c r="F52" i="8"/>
  <c r="I52" i="8" s="1"/>
  <c r="L52" i="8" s="1"/>
  <c r="O52" i="8" s="1"/>
  <c r="R52" i="8" s="1"/>
  <c r="F90" i="8"/>
  <c r="I90" i="8" s="1"/>
  <c r="L90" i="8" s="1"/>
  <c r="O90" i="8" s="1"/>
  <c r="R90" i="8" s="1"/>
  <c r="F140" i="8"/>
  <c r="F105" i="8"/>
  <c r="I94" i="8"/>
  <c r="L94" i="8" s="1"/>
  <c r="I89" i="8"/>
  <c r="L89" i="8" s="1"/>
  <c r="G53" i="8"/>
  <c r="J53" i="8" s="1"/>
  <c r="I56" i="8"/>
  <c r="F93" i="8"/>
  <c r="F87" i="8"/>
  <c r="G47" i="8"/>
  <c r="H88" i="8"/>
  <c r="K88" i="8" s="1"/>
  <c r="N88" i="8" s="1"/>
  <c r="Q88" i="8" s="1"/>
  <c r="T88" i="8" s="1"/>
  <c r="G137" i="8"/>
  <c r="J115" i="8"/>
  <c r="H95" i="8"/>
  <c r="H99" i="8"/>
  <c r="M134" i="8"/>
  <c r="Q98" i="8"/>
  <c r="P116" i="8"/>
  <c r="I81" i="8"/>
  <c r="P65" i="8"/>
  <c r="L51" i="8"/>
  <c r="H55" i="8"/>
  <c r="H123" i="8"/>
  <c r="I146" i="8"/>
  <c r="H143" i="8"/>
  <c r="N85" i="8"/>
  <c r="H104" i="8"/>
  <c r="I105" i="8"/>
  <c r="L101" i="8"/>
  <c r="I135" i="8"/>
  <c r="M86" i="8"/>
  <c r="I116" i="8"/>
  <c r="K99" i="8"/>
  <c r="I140" i="8"/>
  <c r="M93" i="8"/>
  <c r="R55" i="8"/>
  <c r="J82" i="8"/>
  <c r="H84" i="8"/>
  <c r="I122" i="8"/>
  <c r="K52" i="8"/>
  <c r="M122" i="8"/>
  <c r="I123" i="8"/>
  <c r="H66" i="8"/>
  <c r="S95" i="8"/>
  <c r="L99" i="8"/>
  <c r="J99" i="8"/>
  <c r="I118" i="8"/>
  <c r="H142" i="8"/>
  <c r="I74" i="8"/>
  <c r="M123" i="8"/>
  <c r="O89" i="8"/>
  <c r="L48" i="8"/>
  <c r="M84" i="8"/>
  <c r="K60" i="8"/>
  <c r="J69" i="8"/>
  <c r="O94" i="8"/>
  <c r="M81" i="8"/>
  <c r="J51" i="8"/>
  <c r="M88" i="8"/>
  <c r="M105" i="8"/>
  <c r="K101" i="8"/>
  <c r="P142" i="8"/>
  <c r="N121" i="8"/>
  <c r="P134" i="8"/>
  <c r="J136" i="8"/>
  <c r="L95" i="8"/>
  <c r="I80" i="8"/>
  <c r="J85" i="8"/>
  <c r="K95" i="8"/>
  <c r="K122" i="8"/>
  <c r="L85" i="8"/>
  <c r="J140" i="8"/>
  <c r="M143" i="8"/>
  <c r="J52" i="8"/>
  <c r="I53" i="8"/>
  <c r="I115" i="8"/>
  <c r="I86" i="8"/>
  <c r="N87" i="8"/>
  <c r="I47" i="8"/>
  <c r="M53" i="8"/>
  <c r="M133" i="8"/>
  <c r="M100" i="8"/>
  <c r="K82" i="8"/>
  <c r="J70" i="8"/>
  <c r="I104" i="8"/>
  <c r="I57" i="8"/>
  <c r="L119" i="8"/>
  <c r="N57" i="8"/>
  <c r="H118" i="8"/>
  <c r="J137" i="8"/>
  <c r="M115" i="8"/>
  <c r="M119" i="8"/>
  <c r="J87" i="8"/>
  <c r="M104" i="8"/>
  <c r="M101" i="8"/>
  <c r="N86" i="8"/>
  <c r="I54" i="8"/>
  <c r="I65" i="8"/>
  <c r="N137" i="8"/>
  <c r="I141" i="8"/>
  <c r="I93" i="8"/>
  <c r="O83" i="8"/>
  <c r="J90" i="8"/>
  <c r="L143" i="8"/>
  <c r="H81" i="8"/>
  <c r="J55" i="8"/>
  <c r="K47" i="8"/>
  <c r="J146" i="8"/>
  <c r="K117" i="8"/>
  <c r="H74" i="8"/>
  <c r="I137" i="8"/>
  <c r="M83" i="8"/>
  <c r="H48" i="8"/>
  <c r="O69" i="8"/>
  <c r="H135" i="8"/>
  <c r="K100" i="8"/>
  <c r="K96" i="8"/>
  <c r="I84" i="8"/>
  <c r="I133" i="8"/>
  <c r="M54" i="8"/>
  <c r="I100" i="8"/>
  <c r="L82" i="8"/>
  <c r="M75" i="8"/>
  <c r="N80" i="8"/>
  <c r="N56" i="8"/>
  <c r="J96" i="8"/>
  <c r="M120" i="8"/>
  <c r="H65" i="8"/>
  <c r="I142" i="8"/>
  <c r="P86" i="8"/>
  <c r="L104" i="8"/>
  <c r="M51" i="8"/>
  <c r="O101" i="8"/>
  <c r="P115" i="8"/>
  <c r="N95" i="8"/>
  <c r="P105" i="8"/>
  <c r="N101" i="8"/>
  <c r="P88" i="8"/>
  <c r="O95" i="8"/>
  <c r="M96" i="8"/>
  <c r="N122" i="8"/>
  <c r="K84" i="8"/>
  <c r="K55" i="8"/>
  <c r="P120" i="8"/>
  <c r="N100" i="8"/>
  <c r="N52" i="8"/>
  <c r="M90" i="8"/>
  <c r="M69" i="8"/>
  <c r="N82" i="8"/>
  <c r="M146" i="8"/>
  <c r="L137" i="8"/>
  <c r="O119" i="8"/>
  <c r="M87" i="8"/>
  <c r="O48" i="8"/>
  <c r="Q137" i="8"/>
  <c r="P119" i="8"/>
  <c r="P100" i="8"/>
  <c r="P104" i="8"/>
  <c r="R83" i="8"/>
  <c r="R89" i="8"/>
  <c r="P143" i="8"/>
  <c r="Q86" i="8"/>
  <c r="L133" i="8"/>
  <c r="M99" i="8"/>
  <c r="O143" i="8"/>
  <c r="L116" i="8"/>
  <c r="P83" i="8"/>
  <c r="L84" i="8"/>
  <c r="N96" i="8"/>
  <c r="P81" i="8"/>
  <c r="K65" i="8"/>
  <c r="M137" i="8"/>
  <c r="L54" i="8"/>
  <c r="R69" i="8"/>
  <c r="N47" i="8"/>
  <c r="Q56" i="8"/>
  <c r="Q101" i="8"/>
  <c r="R101" i="8"/>
  <c r="P69" i="8"/>
  <c r="Q47" i="8"/>
  <c r="S120" i="8"/>
  <c r="S88" i="8"/>
  <c r="S83" i="8"/>
  <c r="R119" i="8"/>
  <c r="N55" i="8"/>
  <c r="Q82" i="8"/>
  <c r="Q100" i="8"/>
  <c r="Q95" i="8"/>
  <c r="S143" i="8"/>
  <c r="S119" i="8"/>
  <c r="Q96" i="8"/>
  <c r="O54" i="8"/>
  <c r="R54" i="8" s="1"/>
  <c r="P137" i="8"/>
  <c r="O133" i="8"/>
  <c r="R133" i="8" s="1"/>
  <c r="S137" i="8"/>
  <c r="T101" i="8"/>
  <c r="T86" i="8"/>
  <c r="P90" i="8"/>
  <c r="S90" i="8" s="1"/>
  <c r="P51" i="8"/>
  <c r="S51" i="8" s="1"/>
  <c r="P54" i="8"/>
  <c r="L141" i="8"/>
  <c r="O141" i="8" s="1"/>
  <c r="P53" i="8"/>
  <c r="S53" i="8" s="1"/>
  <c r="O85" i="8"/>
  <c r="R85" i="8" s="1"/>
  <c r="N60" i="8"/>
  <c r="Q60" i="8" s="1"/>
  <c r="L123" i="8"/>
  <c r="O123" i="8" s="1"/>
  <c r="L105" i="8"/>
  <c r="L81" i="8"/>
  <c r="O81" i="8" s="1"/>
  <c r="H134" i="8"/>
  <c r="K134" i="8" s="1"/>
  <c r="N134" i="8" s="1"/>
  <c r="Q134" i="8" s="1"/>
  <c r="J57" i="8"/>
  <c r="M57" i="8" s="1"/>
  <c r="H119" i="8"/>
  <c r="J48" i="8"/>
  <c r="I117" i="8"/>
  <c r="L117" i="8" s="1"/>
  <c r="O117" i="8" s="1"/>
  <c r="H136" i="8"/>
  <c r="K136" i="8" s="1"/>
  <c r="N136" i="8" s="1"/>
  <c r="Q136" i="8" s="1"/>
  <c r="I97" i="8"/>
  <c r="P146" i="8"/>
  <c r="S146" i="8" s="1"/>
  <c r="H89" i="8"/>
  <c r="T96" i="8"/>
  <c r="T56" i="8"/>
  <c r="S104" i="8"/>
  <c r="Q52" i="8"/>
  <c r="T52" i="8" s="1"/>
  <c r="O104" i="8"/>
  <c r="K135" i="8"/>
  <c r="N135" i="8" s="1"/>
  <c r="L65" i="8"/>
  <c r="O65" i="8" s="1"/>
  <c r="R65" i="8" s="1"/>
  <c r="L47" i="8"/>
  <c r="O47" i="8" s="1"/>
  <c r="M85" i="8"/>
  <c r="P84" i="8"/>
  <c r="S84" i="8" s="1"/>
  <c r="P122" i="8"/>
  <c r="S122" i="8" s="1"/>
  <c r="K104" i="8"/>
  <c r="S116" i="8"/>
  <c r="J135" i="8"/>
  <c r="M135" i="8" s="1"/>
  <c r="P135" i="8" s="1"/>
  <c r="S135" i="8" s="1"/>
  <c r="I121" i="8"/>
  <c r="L121" i="8" s="1"/>
  <c r="M94" i="8"/>
  <c r="P94" i="8" s="1"/>
  <c r="H116" i="8"/>
  <c r="J97" i="8"/>
  <c r="M97" i="8" s="1"/>
  <c r="P97" i="8" s="1"/>
  <c r="S97" i="8" s="1"/>
  <c r="H69" i="8"/>
  <c r="I120" i="8"/>
  <c r="L120" i="8" s="1"/>
  <c r="O120" i="8" s="1"/>
  <c r="R120" i="8" s="1"/>
  <c r="P99" i="8"/>
  <c r="S65" i="8"/>
  <c r="H90" i="8"/>
  <c r="K90" i="8" s="1"/>
  <c r="N90" i="8" s="1"/>
  <c r="Q90" i="8" s="1"/>
  <c r="T95" i="8"/>
  <c r="N65" i="8"/>
  <c r="Q65" i="8" s="1"/>
  <c r="T65" i="8" s="1"/>
  <c r="S100" i="8"/>
  <c r="N84" i="8"/>
  <c r="S86" i="8"/>
  <c r="K48" i="8"/>
  <c r="P101" i="8"/>
  <c r="S101" i="8" s="1"/>
  <c r="Q87" i="8"/>
  <c r="L80" i="8"/>
  <c r="O80" i="8" s="1"/>
  <c r="P123" i="8"/>
  <c r="L122" i="8"/>
  <c r="O122" i="8" s="1"/>
  <c r="R122" i="8" s="1"/>
  <c r="Q85" i="8"/>
  <c r="T85" i="8" s="1"/>
  <c r="T98" i="8"/>
  <c r="J98" i="8"/>
  <c r="M98" i="8" s="1"/>
  <c r="P98" i="8" s="1"/>
  <c r="S98" i="8" s="1"/>
  <c r="L88" i="8"/>
  <c r="O88" i="8" s="1"/>
  <c r="J118" i="8"/>
  <c r="M118" i="8" s="1"/>
  <c r="H105" i="8"/>
  <c r="K105" i="8" s="1"/>
  <c r="N105" i="8" s="1"/>
  <c r="Q105" i="8" s="1"/>
  <c r="H53" i="8"/>
  <c r="H146" i="8"/>
  <c r="K146" i="8" s="1"/>
  <c r="N146" i="8" s="1"/>
  <c r="H70" i="8"/>
  <c r="K70" i="8" s="1"/>
  <c r="N70" i="8" s="1"/>
  <c r="Q70" i="8" s="1"/>
  <c r="L93" i="8"/>
  <c r="R94" i="8"/>
  <c r="J43" i="8"/>
  <c r="M43" i="8" s="1"/>
  <c r="P43" i="8" s="1"/>
  <c r="S43" i="8" s="1"/>
  <c r="T100" i="8"/>
  <c r="S81" i="8"/>
  <c r="T137" i="8"/>
  <c r="Q122" i="8"/>
  <c r="L142" i="8"/>
  <c r="K74" i="8"/>
  <c r="K118" i="8"/>
  <c r="N118" i="8" s="1"/>
  <c r="L86" i="8"/>
  <c r="O86" i="8" s="1"/>
  <c r="M136" i="8"/>
  <c r="P136" i="8" s="1"/>
  <c r="S136" i="8" s="1"/>
  <c r="L74" i="8"/>
  <c r="O74" i="8" s="1"/>
  <c r="R74" i="8" s="1"/>
  <c r="M82" i="8"/>
  <c r="K143" i="8"/>
  <c r="N143" i="8" s="1"/>
  <c r="Q143" i="8" s="1"/>
  <c r="J47" i="8"/>
  <c r="M47" i="8" s="1"/>
  <c r="P47" i="8" s="1"/>
  <c r="S47" i="8" s="1"/>
  <c r="J80" i="8"/>
  <c r="J121" i="8"/>
  <c r="M121" i="8" s="1"/>
  <c r="H141" i="8"/>
  <c r="H140" i="8"/>
  <c r="I66" i="8"/>
  <c r="L66" i="8" s="1"/>
  <c r="H54" i="8"/>
  <c r="L100" i="8"/>
  <c r="O100" i="8" s="1"/>
  <c r="K66" i="8"/>
  <c r="N66" i="8" s="1"/>
  <c r="H120" i="8"/>
  <c r="K120" i="8" s="1"/>
  <c r="T82" i="8"/>
  <c r="O84" i="8"/>
  <c r="R48" i="8"/>
  <c r="P96" i="8"/>
  <c r="Q80" i="8"/>
  <c r="N117" i="8"/>
  <c r="Q57" i="8"/>
  <c r="L115" i="8"/>
  <c r="O115" i="8" s="1"/>
  <c r="R115" i="8" s="1"/>
  <c r="S134" i="8"/>
  <c r="K142" i="8"/>
  <c r="P93" i="8"/>
  <c r="S93" i="8" s="1"/>
  <c r="L146" i="8"/>
  <c r="I87" i="8"/>
  <c r="L87" i="8" s="1"/>
  <c r="H51" i="8"/>
  <c r="K51" i="8" s="1"/>
  <c r="N51" i="8" s="1"/>
  <c r="Q51" i="8" s="1"/>
  <c r="J89" i="8"/>
  <c r="M89" i="8" s="1"/>
  <c r="P89" i="8" s="1"/>
  <c r="S89" i="8" s="1"/>
  <c r="H97" i="8"/>
  <c r="K97" i="8" s="1"/>
  <c r="N97" i="8" s="1"/>
  <c r="Q97" i="8" s="1"/>
  <c r="P133" i="8"/>
  <c r="L135" i="8"/>
  <c r="O135" i="8" s="1"/>
  <c r="R135" i="8" s="1"/>
  <c r="H133" i="8"/>
  <c r="K133" i="8" s="1"/>
  <c r="N133" i="8" s="1"/>
  <c r="Q133" i="8" s="1"/>
  <c r="Q55" i="8"/>
  <c r="T55" i="8" s="1"/>
  <c r="O116" i="8"/>
  <c r="P87" i="8"/>
  <c r="S87" i="8" s="1"/>
  <c r="R95" i="8"/>
  <c r="P75" i="8"/>
  <c r="S75" i="8" s="1"/>
  <c r="M55" i="8"/>
  <c r="L57" i="8"/>
  <c r="O57" i="8" s="1"/>
  <c r="R57" i="8" s="1"/>
  <c r="L53" i="8"/>
  <c r="Q121" i="8"/>
  <c r="T121" i="8" s="1"/>
  <c r="L118" i="8"/>
  <c r="O118" i="8" s="1"/>
  <c r="L140" i="8"/>
  <c r="K123" i="8"/>
  <c r="L56" i="8"/>
  <c r="O56" i="8" s="1"/>
  <c r="R56" i="8" s="1"/>
  <c r="I70" i="8"/>
  <c r="L70" i="8" s="1"/>
  <c r="I75" i="8"/>
  <c r="L75" i="8" s="1"/>
  <c r="O75" i="8" s="1"/>
  <c r="H43" i="8"/>
  <c r="K43" i="8" s="1"/>
  <c r="N43" i="8" s="1"/>
  <c r="Q43" i="8" s="1"/>
  <c r="T43" i="8" s="1"/>
  <c r="H83" i="8"/>
  <c r="K83" i="8" s="1"/>
  <c r="N83" i="8" s="1"/>
  <c r="Q83" i="8" s="1"/>
  <c r="J60" i="8"/>
  <c r="J56" i="8"/>
  <c r="M56" i="8" s="1"/>
  <c r="P56" i="8" s="1"/>
  <c r="S56" i="8" s="1"/>
  <c r="S69" i="8"/>
  <c r="H115" i="8"/>
  <c r="K115" i="8" s="1"/>
  <c r="T47" i="8"/>
  <c r="R143" i="8"/>
  <c r="O137" i="8"/>
  <c r="R137" i="8" s="1"/>
  <c r="S105" i="8"/>
  <c r="O82" i="8"/>
  <c r="K81" i="8"/>
  <c r="N81" i="8" s="1"/>
  <c r="Q81" i="8" s="1"/>
  <c r="M70" i="8"/>
  <c r="M52" i="8"/>
  <c r="S142" i="8"/>
  <c r="O99" i="8"/>
  <c r="N99" i="8"/>
  <c r="Q99" i="8" s="1"/>
  <c r="O51" i="8"/>
  <c r="L98" i="8"/>
  <c r="O98" i="8" s="1"/>
  <c r="H93" i="8"/>
  <c r="K93" i="8" s="1"/>
  <c r="N93" i="8" s="1"/>
  <c r="Q93" i="8" s="1"/>
  <c r="J117" i="8"/>
  <c r="J74" i="8"/>
  <c r="M74" i="8" s="1"/>
  <c r="P74" i="8" s="1"/>
  <c r="I43" i="8"/>
  <c r="L43" i="8" s="1"/>
  <c r="O43" i="8" s="1"/>
  <c r="R43" i="8" s="1"/>
  <c r="K94" i="8"/>
  <c r="J141" i="8"/>
  <c r="M141" i="8" s="1"/>
  <c r="P141" i="8" s="1"/>
  <c r="S141" i="8" s="1"/>
  <c r="S115" i="8"/>
  <c r="M140" i="8"/>
  <c r="P140" i="8" s="1"/>
  <c r="I134" i="8"/>
  <c r="L134" i="8"/>
  <c r="O134" i="8" s="1"/>
  <c r="R134" i="8" s="1"/>
  <c r="T99" i="8"/>
  <c r="T83" i="8"/>
  <c r="R116" i="8"/>
  <c r="T57" i="8"/>
  <c r="K54" i="8"/>
  <c r="R86" i="8"/>
  <c r="K53" i="8"/>
  <c r="Q84" i="8"/>
  <c r="P85" i="8"/>
  <c r="M48" i="8"/>
  <c r="P48" i="8" s="1"/>
  <c r="S48" i="8" s="1"/>
  <c r="R141" i="8"/>
  <c r="R51" i="8"/>
  <c r="S140" i="8"/>
  <c r="R99" i="8"/>
  <c r="R75" i="8"/>
  <c r="T133" i="8"/>
  <c r="Q117" i="8"/>
  <c r="T117" i="8" s="1"/>
  <c r="O66" i="8"/>
  <c r="Q118" i="8"/>
  <c r="T105" i="8"/>
  <c r="T90" i="8"/>
  <c r="R47" i="8"/>
  <c r="K119" i="8"/>
  <c r="N119" i="8" s="1"/>
  <c r="Q119" i="8" s="1"/>
  <c r="S54" i="8"/>
  <c r="P55" i="8"/>
  <c r="S55" i="8" s="1"/>
  <c r="T60" i="8"/>
  <c r="N94" i="8"/>
  <c r="Q94" i="8" s="1"/>
  <c r="P52" i="8"/>
  <c r="O70" i="8"/>
  <c r="R70" i="8" s="1"/>
  <c r="S133" i="8"/>
  <c r="T80" i="8"/>
  <c r="K140" i="8"/>
  <c r="N140" i="8" s="1"/>
  <c r="N74" i="8"/>
  <c r="Q74" i="8" s="1"/>
  <c r="T74" i="8" s="1"/>
  <c r="P118" i="8"/>
  <c r="S99" i="8"/>
  <c r="Q135" i="8"/>
  <c r="P57" i="8"/>
  <c r="P82" i="8"/>
  <c r="S82" i="8" s="1"/>
  <c r="N104" i="8"/>
  <c r="Q104" i="8" s="1"/>
  <c r="S74" i="8"/>
  <c r="P70" i="8"/>
  <c r="S70" i="8" s="1"/>
  <c r="N123" i="8"/>
  <c r="Q123" i="8" s="1"/>
  <c r="T123" i="8" s="1"/>
  <c r="T97" i="8"/>
  <c r="S96" i="8"/>
  <c r="K141" i="8"/>
  <c r="N141" i="8" s="1"/>
  <c r="Q141" i="8" s="1"/>
  <c r="T141" i="8" s="1"/>
  <c r="O142" i="8"/>
  <c r="R88" i="8"/>
  <c r="K69" i="8"/>
  <c r="N69" i="8" s="1"/>
  <c r="Q69" i="8" s="1"/>
  <c r="R104" i="8"/>
  <c r="T134" i="8"/>
  <c r="T136" i="8"/>
  <c r="R100" i="8"/>
  <c r="M117" i="8"/>
  <c r="P117" i="8" s="1"/>
  <c r="T81" i="8"/>
  <c r="O140" i="8"/>
  <c r="T51" i="8"/>
  <c r="R84" i="8"/>
  <c r="P121" i="8"/>
  <c r="T122" i="8"/>
  <c r="S123" i="8"/>
  <c r="K116" i="8"/>
  <c r="N116" i="8" s="1"/>
  <c r="Q116" i="8" s="1"/>
  <c r="K89" i="8"/>
  <c r="N89" i="8" s="1"/>
  <c r="Q89" i="8" s="1"/>
  <c r="R81" i="8"/>
  <c r="O121" i="8"/>
  <c r="N142" i="8"/>
  <c r="R117" i="8"/>
  <c r="T93" i="8"/>
  <c r="R82" i="8"/>
  <c r="R118" i="8"/>
  <c r="O87" i="8"/>
  <c r="R87" i="8" s="1"/>
  <c r="N120" i="8"/>
  <c r="M80" i="8"/>
  <c r="P80" i="8" s="1"/>
  <c r="O93" i="8"/>
  <c r="R80" i="8"/>
  <c r="S94" i="8"/>
  <c r="L97" i="8"/>
  <c r="O105" i="8"/>
  <c r="M60" i="8"/>
  <c r="P60" i="8" s="1"/>
  <c r="S60" i="8" s="1"/>
  <c r="N48" i="8"/>
  <c r="Q48" i="8" s="1"/>
  <c r="R98" i="8"/>
  <c r="N115" i="8"/>
  <c r="O53" i="8"/>
  <c r="R53" i="8" s="1"/>
  <c r="O146" i="8"/>
  <c r="Q66" i="8"/>
  <c r="T143" i="8"/>
  <c r="T70" i="8"/>
  <c r="T87" i="8"/>
  <c r="R123" i="8"/>
  <c r="Q146" i="8"/>
  <c r="T146" i="8"/>
  <c r="S80" i="8"/>
  <c r="S117" i="8"/>
  <c r="S52" i="8"/>
  <c r="N54" i="8"/>
  <c r="Q54" i="8" s="1"/>
  <c r="T54" i="8" s="1"/>
  <c r="S118" i="8"/>
  <c r="N53" i="8"/>
  <c r="Q53" i="8" s="1"/>
  <c r="T53" i="8" s="1"/>
  <c r="T66" i="8"/>
  <c r="Q120" i="8"/>
  <c r="T69" i="8"/>
  <c r="T94" i="8"/>
  <c r="T118" i="8"/>
  <c r="T116" i="8"/>
  <c r="R146" i="8"/>
  <c r="Q142" i="8"/>
  <c r="R142" i="8"/>
  <c r="T119" i="8"/>
  <c r="R66" i="8"/>
  <c r="S85" i="8"/>
  <c r="T84" i="8"/>
  <c r="Q115" i="8"/>
  <c r="T115" i="8" s="1"/>
  <c r="R121" i="8"/>
  <c r="T104" i="8"/>
  <c r="S121" i="8"/>
  <c r="R140" i="8"/>
  <c r="T48" i="8"/>
  <c r="T89" i="8"/>
  <c r="S57" i="8"/>
  <c r="O97" i="8"/>
  <c r="R97" i="8" s="1"/>
  <c r="Q140" i="8"/>
  <c r="T140" i="8" s="1"/>
  <c r="R105" i="8"/>
  <c r="T135" i="8"/>
  <c r="R93" i="8"/>
  <c r="T142" i="8"/>
  <c r="T120" i="8"/>
</calcChain>
</file>

<file path=xl/sharedStrings.xml><?xml version="1.0" encoding="utf-8"?>
<sst xmlns="http://schemas.openxmlformats.org/spreadsheetml/2006/main" count="278" uniqueCount="125">
  <si>
    <t>INFORMACIÓN DEMOGRÁFICA Y ENCUESTAS DE SALUD</t>
  </si>
  <si>
    <t>[NOMBRE DEL PAÍS]</t>
  </si>
  <si>
    <t>IDIOMA DEL</t>
  </si>
  <si>
    <t>ESPAÑOL</t>
  </si>
  <si>
    <t>[NOMBRE DE LA ORGANIZACIÓN]</t>
  </si>
  <si>
    <t>CUESTIONARIO</t>
  </si>
  <si>
    <t>NÚM.</t>
  </si>
  <si>
    <t>PREGUNTAS Y FILTROS</t>
  </si>
  <si>
    <t>CATEGORÍAS DE CODIFICACIÓN</t>
  </si>
  <si>
    <t>IR A</t>
  </si>
  <si>
    <t>NOMBRE</t>
  </si>
  <si>
    <t>NÚMERO</t>
  </si>
  <si>
    <t xml:space="preserve">. </t>
  </si>
  <si>
    <t>INSTRUCCIONES</t>
  </si>
  <si>
    <t>[PROVINCIA/REGIÓN/ESTADO]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</si>
  <si>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</si>
  <si>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</si>
  <si>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</si>
  <si>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</si>
  <si>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</si>
  <si>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</si>
  <si>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</si>
  <si>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</si>
  <si>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</si>
  <si>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</si>
  <si>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CIUDAD</t>
  </si>
  <si>
    <t>1</t>
  </si>
  <si>
    <t>PUEBLO</t>
  </si>
  <si>
    <t>2</t>
  </si>
  <si>
    <t>RURAL</t>
  </si>
  <si>
    <t>3</t>
  </si>
  <si>
    <t>ANOTE LA EDAD EN AÑOS CUMPLIDOS.</t>
  </si>
  <si>
    <t>EDAD</t>
  </si>
  <si>
    <t>HOMBRE</t>
  </si>
  <si>
    <t>MUJER</t>
  </si>
  <si>
    <t>ACTUALMENTE CASADO/A</t>
  </si>
  <si>
    <t>VIVE CON UN HOMBRE/MUJER</t>
  </si>
  <si>
    <t>VIUDO/A</t>
  </si>
  <si>
    <t>DIVORCIADO/A</t>
  </si>
  <si>
    <t>4</t>
  </si>
  <si>
    <t>SEPARADO/A</t>
  </si>
  <si>
    <t>5</t>
  </si>
  <si>
    <t xml:space="preserve">NUNCA SE HA CASADO NI HA VIVIDO </t>
  </si>
  <si>
    <t>CON UN HOMBRE/UNA MUJER</t>
  </si>
  <si>
    <t>6</t>
  </si>
  <si>
    <t>INCLUYA SOLAMENTE A SUS HIJOS BIOLÓGICOS.</t>
  </si>
  <si>
    <t>HIJOS</t>
  </si>
  <si>
    <t>VIVOS</t>
  </si>
  <si>
    <t>SÍ</t>
  </si>
  <si>
    <t>NO</t>
  </si>
  <si>
    <t>PRIMARIA</t>
  </si>
  <si>
    <t xml:space="preserve"> .</t>
  </si>
  <si>
    <t>(1)</t>
  </si>
  <si>
    <t>SECUNDARIA</t>
  </si>
  <si>
    <t>SUPERIOR</t>
  </si>
  <si>
    <t>SI COMPLETÓ MENOS DE UN AÑO EN ESE NIVEL, ANOTE "00".</t>
  </si>
  <si>
    <t>[GRADO/FORMA/AÑO]</t>
  </si>
  <si>
    <t>[RELIGIÓN]</t>
  </si>
  <si>
    <t>(2)</t>
  </si>
  <si>
    <t>NINGUNA RELIGIÓN</t>
  </si>
  <si>
    <t>95</t>
  </si>
  <si>
    <t>OTRA</t>
  </si>
  <si>
    <t>96</t>
  </si>
  <si>
    <t>(ESPECIFIQUE)</t>
  </si>
  <si>
    <t>[ORIGEN ÉTNICO]</t>
  </si>
  <si>
    <t>OTRO</t>
  </si>
  <si>
    <t>[IDIOMA]</t>
  </si>
  <si>
    <t>A</t>
  </si>
  <si>
    <t>B</t>
  </si>
  <si>
    <t>C</t>
  </si>
  <si>
    <t>D</t>
  </si>
  <si>
    <t>ANOTE TODOS LOS IDIOMAS QUE HABLA.</t>
  </si>
  <si>
    <t>E</t>
  </si>
  <si>
    <t>F</t>
  </si>
  <si>
    <t>X</t>
  </si>
  <si>
    <t>(3)</t>
  </si>
  <si>
    <t>a)</t>
  </si>
  <si>
    <t>[DHS]</t>
  </si>
  <si>
    <t>b)</t>
  </si>
  <si>
    <t>[MIS]</t>
  </si>
  <si>
    <t>c)</t>
  </si>
  <si>
    <t>OTRA ENCUESTA</t>
  </si>
  <si>
    <t>SÍ, [AGENCIA IMPLEMENTADORA 1]</t>
  </si>
  <si>
    <t>SÍ, [AGENCIA IMPLEMENTADORA 2]</t>
  </si>
  <si>
    <t>118</t>
  </si>
  <si>
    <t>PERMANENTE</t>
  </si>
  <si>
    <t>TEMPORAL</t>
  </si>
  <si>
    <t>(1) Corrija según el sistema de educación local.</t>
  </si>
  <si>
    <t>(2) Debe incluirse en el cuestionario del trabajador de campo cuando la encuesta incluya esta pregunta en el cuestionario individual.</t>
  </si>
  <si>
    <t>(3) Reemplace [DHS] y [MIS] con los acrónimos locales de las encuestas DHS y MIS. Elimine MIS de la pregunta en los países que no han tenido MIS anterior.</t>
  </si>
  <si>
    <t>LANGUAGE 2</t>
  </si>
  <si>
    <t>LANGUAGE 3</t>
  </si>
  <si>
    <t>LANGUAGE 4</t>
  </si>
  <si>
    <t>LANGUAGE 5</t>
  </si>
  <si>
    <t>LANGUAGE 6</t>
  </si>
  <si>
    <t>Translation Date</t>
  </si>
  <si>
    <t>10 oct 2019</t>
  </si>
  <si>
    <t>Language Code</t>
  </si>
  <si>
    <t>¿Cómo se llama?</t>
  </si>
  <si>
    <t xml:space="preserve">¿En qué [PROVINCIA/REGIÓN/ESTADO] vive? </t>
  </si>
  <si>
    <t>¿Vive en una ciudad, en un pueblo o en un área rural?</t>
  </si>
  <si>
    <t>¿Cuántos años tiene?</t>
  </si>
  <si>
    <t>¿Es hombre o mujer?</t>
  </si>
  <si>
    <t xml:space="preserve">¿Cuál es su estado civil actual? </t>
  </si>
  <si>
    <t>¿Cuántos hijos vivos tiene?</t>
  </si>
  <si>
    <t>¿Alguna vez tuvo un hijo que murió?</t>
  </si>
  <si>
    <t>¿Cuál es el nivel más alto al que asistió en la escuela: primaria, secundaria o nivel superior?</t>
  </si>
  <si>
    <t>¿Cuál es el [GRADO/FORMA/AÑO] más alto que completó en ese nivel?</t>
  </si>
  <si>
    <t>¿Cuál es su religión?</t>
  </si>
  <si>
    <t>¿Cuál es su grupo étnico?</t>
  </si>
  <si>
    <t>¿Qué idiomas puede hablar?</t>
  </si>
  <si>
    <t>¿Cuál es su lengua materna/idioma nativo (el idioma que hablaba en casa en su infancia)?</t>
  </si>
  <si>
    <t>Ha trabajado alguna vez en:</t>
  </si>
  <si>
    <t>115a)</t>
  </si>
  <si>
    <t>¿una [DHS] antes de esta encuesta?</t>
  </si>
  <si>
    <t>115b)</t>
  </si>
  <si>
    <t>¿una [MIS] antes de esta encuesta?</t>
  </si>
  <si>
    <t>115c)</t>
  </si>
  <si>
    <t>¿Alguna otra encuesta antes de esta?</t>
  </si>
  <si>
    <t>¿Ya estaba trabajando para [NOMBRE DE LA AGENCIA IMPLEMENTADORA 1 o NOMBRE DE LA AGENCIA IMPLEMENTADORA 2] al momento en que lo contrataron para trabajar en esta DHS?</t>
  </si>
  <si>
    <t>¿Es usted un empleado permanente o temporal de [NOMBRE DE LA AGENCIA IMPLEMENTADORA 1 o NOMBRE DE LA AGENCIA IMPLEMENTADORA 2]?</t>
  </si>
  <si>
    <t>Si tiene comentarios, escríbalos aquí.</t>
  </si>
  <si>
    <t xml:space="preserve">Se recopila información de todos los encuestadores de [DHS] como parte de la encuesta [DHS]. Complete las preguntas de abajo. La información que usted proporcione formará parte del archivo de datos de la encuesta; sin embargo, su nombre se eliminará y no formará parte de este archivo de datos. Gracias por proporcionarnos la información que necesitamos. </t>
  </si>
  <si>
    <t xml:space="preserve"> CUESTIONARIO MODELO PARA ENCUESTADORES</t>
  </si>
  <si>
    <t>ANOTE EL NÚMERO DEL ENCUESTADOR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</si>
</sst>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 vertical="center"/>
      <protection locked="0"/>
    </xf>
  </cellStyleXfs>
  <cellXfs count="119">
    <xf numFmtId="0" fontId="0" fillId="0" borderId="0" xfId="0"/>
    <xf numFmtId="49" fontId="2" fillId="0" borderId="0" xfId="1" applyNumberFormat="1" applyFont="1" applyProtection="1">
      <protection locked="0"/>
    </xf>
    <xf numFmtId="49" fontId="4" fillId="0" borderId="0" xfId="1" applyNumberFormat="1" applyProtection="1">
      <protection locked="0"/>
    </xf>
    <xf numFmtId="49" fontId="1" fillId="0" borderId="0" xfId="1" applyNumberFormat="1" applyFont="1" applyAlignment="1" applyProtection="1">
      <alignment horizontal="left" vertical="top"/>
      <protection locked="0"/>
    </xf>
    <xf numFmtId="49" fontId="4" fillId="0" borderId="0" xfId="1" applyNumberFormat="1" applyAlignment="1" applyProtection="1">
      <alignment vertical="top"/>
      <protection locked="0"/>
    </xf>
    <xf numFmtId="0" fontId="1" fillId="0" borderId="0" xfId="1" applyFont="1" applyAlignment="1" applyProtection="1">
      <alignment horizontal="center" vertical="center" wrapText="1"/>
      <protection locked="0"/>
    </xf>
    <xf numFmtId="49" fontId="1" fillId="0" borderId="0" xfId="1" applyNumberFormat="1" applyFont="1" applyAlignment="1" applyProtection="1">
      <alignment horizontal="left" vertical="top" wrapText="1"/>
      <protection locked="0"/>
    </xf>
    <xf numFmtId="49" fontId="4" fillId="0" borderId="0" xfId="1" applyNumberFormat="1" applyAlignment="1" applyProtection="1">
      <alignment horizontal="left" vertical="top" wrapText="1"/>
      <protection locked="0"/>
    </xf>
    <xf numFmtId="49" fontId="0" fillId="0" borderId="0" xfId="1" applyNumberFormat="1" applyFont="1" applyAlignment="1" applyProtection="1">
      <alignment horizontal="left" vertical="top"/>
      <protection locked="0"/>
    </xf>
    <xf numFmtId="49" fontId="0" fillId="0" borderId="0" xfId="1" applyNumberFormat="1" applyFont="1" applyAlignment="1" applyProtection="1">
      <alignment horizontal="left" vertical="top" wrapText="1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0" fontId="1" fillId="0" borderId="0" xfId="2" applyFont="1" applyAlignment="1">
      <alignment vertical="top"/>
      <protection locked="0"/>
    </xf>
    <xf numFmtId="0" fontId="1" fillId="0" borderId="0" xfId="2" applyFont="1" applyAlignment="1">
      <alignment horizontal="right"/>
      <protection locked="0"/>
    </xf>
    <xf numFmtId="0" fontId="6" fillId="0" borderId="0" xfId="2" applyFont="1" applyAlignment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6" fillId="0" borderId="0" xfId="2" applyFont="1" applyAlignment="1">
      <alignment horizontal="center" vertical="center"/>
      <protection locked="0"/>
    </xf>
    <xf numFmtId="0" fontId="1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fill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fill"/>
      <protection locked="0"/>
    </xf>
    <xf numFmtId="0" fontId="1" fillId="0" borderId="0" xfId="0" quotePrefix="1" applyFont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fill" vertical="top" wrapText="1"/>
      <protection locked="0"/>
    </xf>
    <xf numFmtId="0" fontId="3" fillId="0" borderId="0" xfId="0" quotePrefix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1" fillId="0" borderId="12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0" fillId="0" borderId="0" xfId="2" applyFont="1" applyAlignment="1">
      <alignment horizontal="right"/>
      <protection locked="0"/>
    </xf>
    <xf numFmtId="0" fontId="0" fillId="0" borderId="0" xfId="0" quotePrefix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5" fillId="0" borderId="0" xfId="2">
      <alignment horizontal="left" vertical="center"/>
      <protection locked="0"/>
    </xf>
    <xf numFmtId="0" fontId="1" fillId="0" borderId="0" xfId="2" applyFont="1" applyAlignment="1">
      <alignment wrapText="1"/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10" xfId="0" applyFont="1" applyBorder="1" applyProtection="1"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5" xfId="0" applyFont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7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fill" vertical="center"/>
      <protection locked="0"/>
    </xf>
    <xf numFmtId="49" fontId="0" fillId="0" borderId="0" xfId="0" quotePrefix="1" applyNumberFormat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4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0" fillId="0" borderId="9" xfId="0" applyBorder="1" applyProtection="1">
      <protection locked="0"/>
    </xf>
    <xf numFmtId="49" fontId="0" fillId="0" borderId="0" xfId="1" quotePrefix="1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hidden="1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quotePrefix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</cellXfs>
  <cellStyles count="3">
    <cellStyle name="Normal" xfId="0" builtinId="0" customBuiltin="1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135</xdr:row>
      <xdr:rowOff>66675</xdr:rowOff>
    </xdr:from>
    <xdr:to>
      <xdr:col>41</xdr:col>
      <xdr:colOff>9525</xdr:colOff>
      <xdr:row>135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096000" y="18173700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S158"/>
  <sheetViews>
    <sheetView tabSelected="1" view="pageBreakPreview" zoomScaleNormal="100" zoomScaleSheetLayoutView="100" workbookViewId="0">
      <selection activeCell="B10" sqref="B10"/>
    </sheetView>
  </sheetViews>
  <sheetFormatPr defaultColWidth="1.77734375" defaultRowHeight="11.25" customHeight="1"/>
  <cols>
    <col min="1" max="1" width="1.77734375" style="15" customWidth="1"/>
    <col min="2" max="2" width="4.77734375" style="44" customWidth="1"/>
    <col min="3" max="4" width="1.77734375" style="15" customWidth="1"/>
    <col min="5" max="20" width="2.77734375" style="15" customWidth="1"/>
    <col min="21" max="22" width="1.77734375" style="15" customWidth="1"/>
    <col min="23" max="27" width="2.77734375" style="15" customWidth="1"/>
    <col min="28" max="28" width="3.6640625" style="15" customWidth="1"/>
    <col min="29" max="31" width="2.77734375" style="15" customWidth="1"/>
    <col min="32" max="32" width="4.44140625" style="15" customWidth="1"/>
    <col min="33" max="37" width="2.77734375" style="15" customWidth="1"/>
    <col min="38" max="38" width="2.77734375" style="24" customWidth="1"/>
    <col min="39" max="41" width="1.77734375" style="15" customWidth="1"/>
    <col min="42" max="42" width="4.77734375" style="23" customWidth="1"/>
    <col min="43" max="43" width="1.77734375" style="15" customWidth="1"/>
    <col min="44" max="16384" width="1.77734375" style="15"/>
  </cols>
  <sheetData>
    <row r="1" spans="1:43" ht="11.25" customHeight="1">
      <c r="AE1" s="62"/>
      <c r="AF1" s="62"/>
      <c r="AG1" s="63"/>
      <c r="AH1" s="63"/>
      <c r="AK1" s="64"/>
      <c r="AL1" s="104" t="str">
        <f>INDEX(Language_Translations,2,MATCH(Language_Selected,Language_Options,0))</f>
        <v>10 oct 2019</v>
      </c>
      <c r="AM1" s="105"/>
      <c r="AN1" s="105"/>
      <c r="AO1" s="105"/>
      <c r="AP1" s="105"/>
    </row>
    <row r="2" spans="1:43" ht="11.25" customHeight="1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1:43" ht="11.25" customHeight="1">
      <c r="A3" s="107" t="s">
        <v>123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1:43" ht="5.15" customHeight="1"/>
    <row r="5" spans="1:43" ht="11.25" customHeight="1">
      <c r="A5" s="26" t="s">
        <v>1</v>
      </c>
      <c r="K5" s="65"/>
      <c r="L5" s="11"/>
      <c r="M5" s="11"/>
      <c r="N5" s="11"/>
      <c r="O5" s="11"/>
      <c r="P5" s="12"/>
      <c r="Q5" s="13"/>
      <c r="R5" s="13"/>
      <c r="S5" s="16"/>
      <c r="T5" s="16"/>
      <c r="AA5" s="65"/>
      <c r="AB5" s="66"/>
      <c r="AC5" s="66"/>
      <c r="AD5" s="66"/>
      <c r="AE5" s="11"/>
      <c r="AF5" s="12" t="s">
        <v>2</v>
      </c>
      <c r="AG5" s="111" t="s">
        <v>3</v>
      </c>
      <c r="AH5" s="111"/>
      <c r="AI5" s="111"/>
      <c r="AJ5" s="111"/>
      <c r="AK5" s="111"/>
      <c r="AL5" s="111"/>
      <c r="AM5" s="111"/>
      <c r="AN5" s="111"/>
      <c r="AO5" s="111"/>
      <c r="AP5" s="111"/>
    </row>
    <row r="6" spans="1:43" ht="11.25" customHeight="1">
      <c r="A6" s="26" t="s">
        <v>4</v>
      </c>
      <c r="K6" s="65"/>
      <c r="L6" s="65"/>
      <c r="M6" s="11"/>
      <c r="N6" s="11"/>
      <c r="O6" s="11"/>
      <c r="P6" s="12"/>
      <c r="Q6" s="13"/>
      <c r="R6" s="13"/>
      <c r="S6" s="16"/>
      <c r="T6" s="16"/>
      <c r="AA6" s="65"/>
      <c r="AB6" s="66"/>
      <c r="AC6" s="66"/>
      <c r="AD6" s="66"/>
      <c r="AE6" s="11"/>
      <c r="AF6" s="58" t="s">
        <v>5</v>
      </c>
      <c r="AG6" s="112"/>
      <c r="AH6" s="112"/>
      <c r="AI6" s="112"/>
      <c r="AJ6" s="112"/>
      <c r="AK6" s="112"/>
      <c r="AL6" s="112"/>
      <c r="AM6" s="112"/>
      <c r="AN6" s="112"/>
      <c r="AO6" s="112"/>
      <c r="AP6" s="112"/>
    </row>
    <row r="7" spans="1:43" ht="11.25" customHeight="1">
      <c r="A7" s="26"/>
    </row>
    <row r="8" spans="1:43" ht="11.25" customHeight="1" thickBot="1">
      <c r="A8" s="67"/>
      <c r="B8" s="68" t="s">
        <v>6</v>
      </c>
      <c r="C8" s="67"/>
      <c r="D8" s="69"/>
      <c r="E8" s="67"/>
      <c r="F8" s="67"/>
      <c r="G8" s="67"/>
      <c r="H8" s="67"/>
      <c r="I8" s="67" t="s">
        <v>7</v>
      </c>
      <c r="J8" s="67"/>
      <c r="L8" s="67"/>
      <c r="M8" s="67"/>
      <c r="N8" s="67"/>
      <c r="O8" s="67"/>
      <c r="P8" s="67"/>
      <c r="Q8" s="67"/>
      <c r="R8" s="67"/>
      <c r="S8" s="67"/>
      <c r="T8" s="67"/>
      <c r="U8" s="17"/>
      <c r="V8" s="67"/>
      <c r="W8" s="67"/>
      <c r="X8" s="67"/>
      <c r="Y8" s="67"/>
      <c r="Z8" s="67"/>
      <c r="AB8" s="67" t="s">
        <v>8</v>
      </c>
      <c r="AC8" s="67"/>
      <c r="AD8" s="67"/>
      <c r="AE8" s="67"/>
      <c r="AF8" s="67"/>
      <c r="AG8" s="67"/>
      <c r="AH8" s="67"/>
      <c r="AI8" s="67"/>
      <c r="AJ8" s="67"/>
      <c r="AK8" s="67"/>
      <c r="AL8" s="70"/>
      <c r="AM8" s="17"/>
      <c r="AN8" s="67"/>
      <c r="AP8" s="97" t="s">
        <v>9</v>
      </c>
      <c r="AQ8" s="67"/>
    </row>
    <row r="9" spans="1:43" ht="5.25" customHeight="1">
      <c r="A9" s="19"/>
      <c r="B9" s="71"/>
      <c r="C9" s="19"/>
      <c r="D9" s="18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19"/>
      <c r="U9" s="19"/>
      <c r="V9" s="18"/>
      <c r="W9" s="19"/>
      <c r="X9" s="19"/>
      <c r="Y9" s="19"/>
      <c r="Z9" s="19"/>
      <c r="AA9" s="20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19"/>
      <c r="AN9" s="18"/>
      <c r="AO9" s="20"/>
      <c r="AP9" s="40"/>
      <c r="AQ9" s="19"/>
    </row>
    <row r="10" spans="1:43" ht="11.25" customHeight="1">
      <c r="B10" s="43">
        <v>100</v>
      </c>
      <c r="D10" s="22"/>
      <c r="E10" s="102" t="str">
        <f ca="1">VLOOKUP(INDIRECT(ADDRESS(ROW(),COLUMN()-3)),Language_Translations, MATCH(Language_Selected, Language_Options, 0),FALSE)</f>
        <v>¿Cómo se llama?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61"/>
      <c r="AJ10" s="23"/>
      <c r="AM10" s="25"/>
    </row>
    <row r="11" spans="1:43" ht="11.25" customHeight="1">
      <c r="B11" s="43"/>
      <c r="D11" s="2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61"/>
      <c r="AJ11" s="23"/>
      <c r="AM11" s="25"/>
    </row>
    <row r="12" spans="1:43" ht="11.25" customHeight="1">
      <c r="D12" s="2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61"/>
      <c r="W12" s="26" t="s">
        <v>10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8"/>
      <c r="AK12" s="27"/>
      <c r="AL12" s="29"/>
      <c r="AM12" s="25"/>
    </row>
    <row r="13" spans="1:43" ht="5.25" customHeight="1">
      <c r="A13" s="27"/>
      <c r="B13" s="72"/>
      <c r="C13" s="27"/>
      <c r="D13" s="30"/>
      <c r="E13" s="27"/>
      <c r="F13" s="27"/>
      <c r="G13" s="27"/>
      <c r="H13" s="27"/>
      <c r="I13" s="27"/>
      <c r="J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0"/>
      <c r="W13" s="27"/>
      <c r="X13" s="27"/>
      <c r="Y13" s="27"/>
      <c r="Z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9"/>
      <c r="AM13" s="27"/>
      <c r="AN13" s="30"/>
      <c r="AP13" s="28"/>
      <c r="AQ13" s="27"/>
    </row>
    <row r="14" spans="1:43" ht="5.25" customHeight="1">
      <c r="A14" s="19"/>
      <c r="B14" s="71"/>
      <c r="C14" s="19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19"/>
      <c r="AN14" s="18"/>
      <c r="AO14" s="19"/>
      <c r="AP14" s="40"/>
      <c r="AQ14" s="19"/>
    </row>
    <row r="15" spans="1:43" ht="11.25" customHeight="1">
      <c r="B15" s="43">
        <v>101</v>
      </c>
      <c r="D15" s="22"/>
      <c r="E15" s="109" t="s">
        <v>124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10"/>
      <c r="AE15" s="18"/>
      <c r="AF15" s="31"/>
      <c r="AG15" s="18"/>
      <c r="AH15" s="31"/>
      <c r="AI15" s="19"/>
      <c r="AJ15" s="32"/>
      <c r="AK15" s="18"/>
      <c r="AL15" s="33"/>
      <c r="AM15" s="25"/>
    </row>
    <row r="16" spans="1:43" ht="11.25" customHeight="1">
      <c r="D16" s="22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10"/>
      <c r="W16" s="15" t="s">
        <v>11</v>
      </c>
      <c r="Z16" s="34" t="s">
        <v>12</v>
      </c>
      <c r="AA16" s="34"/>
      <c r="AB16" s="34"/>
      <c r="AC16" s="34"/>
      <c r="AD16" s="34"/>
      <c r="AE16" s="30"/>
      <c r="AF16" s="35"/>
      <c r="AG16" s="30"/>
      <c r="AH16" s="35"/>
      <c r="AI16" s="27"/>
      <c r="AJ16" s="36"/>
      <c r="AK16" s="30"/>
      <c r="AL16" s="37"/>
      <c r="AM16" s="25"/>
    </row>
    <row r="17" spans="1:43" ht="5.25" customHeight="1" thickBot="1">
      <c r="A17" s="27"/>
      <c r="B17" s="72"/>
      <c r="C17" s="27"/>
      <c r="D17" s="3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9"/>
      <c r="AM17" s="27"/>
      <c r="AN17" s="30"/>
      <c r="AO17" s="27"/>
      <c r="AP17" s="28"/>
      <c r="AQ17" s="27"/>
    </row>
    <row r="18" spans="1:43" ht="5.25" customHeight="1">
      <c r="A18" s="54"/>
      <c r="B18" s="7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74"/>
      <c r="AM18" s="20"/>
      <c r="AN18" s="20"/>
      <c r="AO18" s="20"/>
      <c r="AP18" s="75"/>
      <c r="AQ18" s="76"/>
    </row>
    <row r="19" spans="1:43" ht="11.25" customHeight="1">
      <c r="A19" s="55"/>
      <c r="B19" s="77" t="s">
        <v>13</v>
      </c>
      <c r="AQ19" s="78"/>
    </row>
    <row r="20" spans="1:43" ht="6" customHeight="1">
      <c r="A20" s="55"/>
      <c r="B20" s="26"/>
      <c r="AQ20" s="78"/>
    </row>
    <row r="21" spans="1:43" ht="11.25" customHeight="1">
      <c r="A21" s="55"/>
      <c r="B21" s="102" t="str">
        <f ca="1">VLOOKUP(INDIRECT(ADDRESS(ROW()-2,COLUMN())),Language_Translations, MATCH(Language_Selected, Language_Options, 0),FALSE)</f>
        <v xml:space="preserve">Se recopila información de todos los encuestadores de [DHS] como parte de la encuesta [DHS]. Complete las preguntas de abajo. La información que usted proporcione formará parte del archivo de datos de la encuesta; sin embargo, su nombre se eliminará y no formará parte de este archivo de datos. Gracias por proporcionarnos la información que necesitamos. 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78"/>
    </row>
    <row r="22" spans="1:43" ht="11.25" customHeight="1">
      <c r="A22" s="5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78"/>
    </row>
    <row r="23" spans="1:43" ht="11.25" customHeight="1">
      <c r="A23" s="55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78"/>
    </row>
    <row r="24" spans="1:43" ht="5.25" customHeight="1" thickBot="1">
      <c r="A24" s="56"/>
      <c r="B24" s="68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70"/>
      <c r="AM24" s="67"/>
      <c r="AN24" s="67"/>
      <c r="AO24" s="67"/>
      <c r="AP24" s="79"/>
      <c r="AQ24" s="80"/>
    </row>
    <row r="25" spans="1:43" ht="5.25" customHeight="1">
      <c r="A25" s="19"/>
      <c r="B25" s="71"/>
      <c r="C25" s="19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31"/>
      <c r="AN25" s="19"/>
      <c r="AO25" s="19"/>
      <c r="AP25" s="40"/>
      <c r="AQ25" s="19"/>
    </row>
    <row r="26" spans="1:43" ht="11.25" customHeight="1">
      <c r="B26" s="43">
        <v>102</v>
      </c>
      <c r="D26" s="22"/>
      <c r="E26" s="99" t="str">
        <f ca="1">VLOOKUP(INDIRECT(ADDRESS(ROW(),COLUMN()-3)),Language_Translations, MATCH(Language_Selected, Language_Options, 0),FALSE)</f>
        <v xml:space="preserve">¿En qué [PROVINCIA/REGIÓN/ESTADO] vive? 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61"/>
      <c r="W26" s="15" t="s">
        <v>14</v>
      </c>
      <c r="AG26" s="38" t="s">
        <v>12</v>
      </c>
      <c r="AH26" s="34"/>
      <c r="AI26" s="34"/>
      <c r="AJ26" s="34"/>
      <c r="AK26" s="34"/>
      <c r="AL26" s="39" t="s">
        <v>15</v>
      </c>
      <c r="AM26" s="25"/>
    </row>
    <row r="27" spans="1:43" ht="11.25" customHeight="1">
      <c r="D27" s="22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61"/>
      <c r="W27" s="15" t="s">
        <v>14</v>
      </c>
      <c r="Y27" s="34"/>
      <c r="Z27" s="34"/>
      <c r="AG27" s="38" t="s">
        <v>12</v>
      </c>
      <c r="AH27" s="34"/>
      <c r="AI27" s="34"/>
      <c r="AJ27" s="34"/>
      <c r="AK27" s="34"/>
      <c r="AL27" s="39" t="s">
        <v>16</v>
      </c>
      <c r="AM27" s="25"/>
    </row>
    <row r="28" spans="1:43" ht="11.25" customHeight="1">
      <c r="D28" s="22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61"/>
      <c r="W28" s="15" t="s">
        <v>14</v>
      </c>
      <c r="AG28" s="38" t="s">
        <v>12</v>
      </c>
      <c r="AH28" s="34"/>
      <c r="AI28" s="34"/>
      <c r="AJ28" s="34"/>
      <c r="AK28" s="34"/>
      <c r="AL28" s="39" t="s">
        <v>17</v>
      </c>
      <c r="AM28" s="25"/>
    </row>
    <row r="29" spans="1:43" ht="11.25" customHeight="1">
      <c r="D29" s="22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61"/>
      <c r="W29" s="15" t="s">
        <v>14</v>
      </c>
      <c r="AG29" s="38" t="s">
        <v>12</v>
      </c>
      <c r="AH29" s="34"/>
      <c r="AI29" s="34"/>
      <c r="AJ29" s="34"/>
      <c r="AK29" s="34"/>
      <c r="AL29" s="39" t="s">
        <v>18</v>
      </c>
      <c r="AM29" s="25"/>
    </row>
    <row r="30" spans="1:43" ht="11.25" customHeight="1">
      <c r="D30" s="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61"/>
      <c r="W30" s="15" t="s">
        <v>14</v>
      </c>
      <c r="AG30" s="38" t="s">
        <v>12</v>
      </c>
      <c r="AH30" s="34"/>
      <c r="AI30" s="34"/>
      <c r="AJ30" s="34"/>
      <c r="AK30" s="34"/>
      <c r="AL30" s="39" t="s">
        <v>19</v>
      </c>
      <c r="AM30" s="25"/>
    </row>
    <row r="31" spans="1:43" ht="11.25" customHeight="1">
      <c r="D31" s="22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61"/>
      <c r="W31" s="15" t="s">
        <v>14</v>
      </c>
      <c r="AG31" s="38" t="s">
        <v>12</v>
      </c>
      <c r="AH31" s="34"/>
      <c r="AI31" s="34"/>
      <c r="AJ31" s="34"/>
      <c r="AK31" s="34"/>
      <c r="AL31" s="39" t="s">
        <v>20</v>
      </c>
      <c r="AM31" s="25"/>
    </row>
    <row r="32" spans="1:43" ht="11.25" customHeight="1">
      <c r="D32" s="22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61"/>
      <c r="W32" s="15" t="s">
        <v>14</v>
      </c>
      <c r="Y32" s="34"/>
      <c r="Z32" s="34"/>
      <c r="AG32" s="38" t="s">
        <v>12</v>
      </c>
      <c r="AH32" s="34"/>
      <c r="AI32" s="34"/>
      <c r="AJ32" s="34"/>
      <c r="AK32" s="34"/>
      <c r="AL32" s="39" t="s">
        <v>21</v>
      </c>
      <c r="AM32" s="25"/>
    </row>
    <row r="33" spans="1:43" ht="11.25" customHeight="1">
      <c r="D33" s="22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61"/>
      <c r="W33" s="15" t="s">
        <v>14</v>
      </c>
      <c r="AG33" s="38" t="s">
        <v>12</v>
      </c>
      <c r="AH33" s="34"/>
      <c r="AI33" s="34"/>
      <c r="AJ33" s="34"/>
      <c r="AK33" s="34"/>
      <c r="AL33" s="39" t="s">
        <v>22</v>
      </c>
      <c r="AM33" s="25"/>
    </row>
    <row r="34" spans="1:43" ht="11.25" customHeight="1">
      <c r="D34" s="22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61"/>
      <c r="W34" s="15" t="s">
        <v>14</v>
      </c>
      <c r="AG34" s="38" t="s">
        <v>12</v>
      </c>
      <c r="AH34" s="34"/>
      <c r="AI34" s="34"/>
      <c r="AJ34" s="34"/>
      <c r="AK34" s="34"/>
      <c r="AL34" s="39" t="s">
        <v>23</v>
      </c>
      <c r="AM34" s="25"/>
    </row>
    <row r="35" spans="1:43" ht="11.25" customHeight="1">
      <c r="D35" s="22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61"/>
      <c r="W35" s="15" t="s">
        <v>14</v>
      </c>
      <c r="AG35" s="38" t="s">
        <v>12</v>
      </c>
      <c r="AH35" s="34"/>
      <c r="AI35" s="34"/>
      <c r="AJ35" s="34"/>
      <c r="AK35" s="34"/>
      <c r="AL35" s="39" t="s">
        <v>24</v>
      </c>
      <c r="AM35" s="25"/>
    </row>
    <row r="36" spans="1:43" ht="5.25" customHeight="1">
      <c r="D36" s="22"/>
      <c r="U36" s="25"/>
      <c r="AM36" s="25"/>
    </row>
    <row r="37" spans="1:43" ht="6" customHeight="1">
      <c r="A37" s="19"/>
      <c r="B37" s="71"/>
      <c r="C37" s="19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31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1"/>
      <c r="AM37" s="31"/>
      <c r="AN37" s="19"/>
      <c r="AO37" s="19"/>
      <c r="AP37" s="40"/>
      <c r="AQ37" s="19"/>
    </row>
    <row r="38" spans="1:43" ht="11.25" customHeight="1">
      <c r="B38" s="43">
        <v>103</v>
      </c>
      <c r="D38" s="22"/>
      <c r="E38" s="113" t="str">
        <f ca="1">VLOOKUP(INDIRECT(ADDRESS(ROW(),COLUMN()-3)),Language_Translations, MATCH(Language_Selected, Language_Options, 0),FALSE)</f>
        <v>¿Vive en una ciudad, en un pueblo o en un área rural?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41"/>
      <c r="W38" s="15" t="s">
        <v>25</v>
      </c>
      <c r="Z38" s="38" t="s">
        <v>12</v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59" t="s">
        <v>26</v>
      </c>
      <c r="AM38" s="25"/>
    </row>
    <row r="39" spans="1:43" ht="11.25" customHeight="1">
      <c r="D39" s="2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41"/>
      <c r="W39" s="15" t="s">
        <v>27</v>
      </c>
      <c r="Z39" s="38" t="s">
        <v>12</v>
      </c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59" t="s">
        <v>28</v>
      </c>
      <c r="AM39" s="25"/>
    </row>
    <row r="40" spans="1:43" ht="11.25" customHeight="1">
      <c r="D40" s="2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41"/>
      <c r="W40" s="15" t="s">
        <v>29</v>
      </c>
      <c r="Z40" s="38" t="s">
        <v>12</v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59" t="s">
        <v>30</v>
      </c>
      <c r="AM40" s="25"/>
    </row>
    <row r="41" spans="1:43" ht="5.25" customHeight="1">
      <c r="D41" s="22"/>
      <c r="U41" s="25"/>
      <c r="AM41" s="25"/>
    </row>
    <row r="42" spans="1:43" ht="5.25" customHeight="1">
      <c r="A42" s="19"/>
      <c r="B42" s="71"/>
      <c r="C42" s="19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1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21"/>
      <c r="AM42" s="31"/>
      <c r="AN42" s="19"/>
      <c r="AO42" s="19"/>
      <c r="AP42" s="40"/>
      <c r="AQ42" s="19"/>
    </row>
    <row r="43" spans="1:43" ht="11.25" customHeight="1">
      <c r="B43" s="43">
        <v>104</v>
      </c>
      <c r="D43" s="22"/>
      <c r="E43" s="99" t="str">
        <f t="shared" ref="E43:T43" ca="1" si="0">VLOOKUP(INDIRECT(ADDRESS(ROW(),COLUMN()-3)),Language_Translations, MATCH(Language_Selected, Language_Options, 0),FALSE)</f>
        <v>¿Cuántos años tiene?</v>
      </c>
      <c r="F43" s="99" t="e">
        <f t="shared" ca="1" si="0"/>
        <v>#N/A</v>
      </c>
      <c r="G43" s="99" t="e">
        <f t="shared" ca="1" si="0"/>
        <v>#N/A</v>
      </c>
      <c r="H43" s="99" t="e">
        <f t="shared" ca="1" si="0"/>
        <v>#N/A</v>
      </c>
      <c r="I43" s="99" t="e">
        <f t="shared" ca="1" si="0"/>
        <v>#N/A</v>
      </c>
      <c r="J43" s="99" t="e">
        <f t="shared" ca="1" si="0"/>
        <v>#N/A</v>
      </c>
      <c r="K43" s="99" t="e">
        <f t="shared" ca="1" si="0"/>
        <v>#N/A</v>
      </c>
      <c r="L43" s="99" t="e">
        <f t="shared" ca="1" si="0"/>
        <v>#N/A</v>
      </c>
      <c r="M43" s="99" t="e">
        <f t="shared" ca="1" si="0"/>
        <v>#N/A</v>
      </c>
      <c r="N43" s="99" t="e">
        <f t="shared" ca="1" si="0"/>
        <v>#N/A</v>
      </c>
      <c r="O43" s="99" t="e">
        <f t="shared" ca="1" si="0"/>
        <v>#N/A</v>
      </c>
      <c r="P43" s="99" t="e">
        <f t="shared" ca="1" si="0"/>
        <v>#N/A</v>
      </c>
      <c r="Q43" s="99" t="e">
        <f t="shared" ca="1" si="0"/>
        <v>#N/A</v>
      </c>
      <c r="R43" s="99" t="e">
        <f t="shared" ca="1" si="0"/>
        <v>#N/A</v>
      </c>
      <c r="S43" s="99" t="e">
        <f t="shared" ca="1" si="0"/>
        <v>#N/A</v>
      </c>
      <c r="T43" s="99" t="e">
        <f t="shared" ca="1" si="0"/>
        <v>#N/A</v>
      </c>
      <c r="U43" s="61"/>
      <c r="AI43" s="18"/>
      <c r="AJ43" s="31"/>
      <c r="AK43" s="18"/>
      <c r="AL43" s="33"/>
      <c r="AM43" s="25"/>
    </row>
    <row r="44" spans="1:43" ht="11.25" customHeight="1">
      <c r="D44" s="22"/>
      <c r="E44" s="100" t="s">
        <v>31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61"/>
      <c r="W44" s="15" t="s">
        <v>32</v>
      </c>
      <c r="Y44" s="38" t="s">
        <v>12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0"/>
      <c r="AJ44" s="35"/>
      <c r="AK44" s="30"/>
      <c r="AL44" s="37"/>
      <c r="AM44" s="25"/>
      <c r="AP44" s="42"/>
    </row>
    <row r="45" spans="1:43" ht="5.25" customHeight="1">
      <c r="D45" s="22"/>
      <c r="U45" s="25"/>
      <c r="AM45" s="25"/>
    </row>
    <row r="46" spans="1:43" ht="5.25" customHeight="1">
      <c r="A46" s="19"/>
      <c r="B46" s="71"/>
      <c r="C46" s="19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31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21"/>
      <c r="AM46" s="31"/>
      <c r="AN46" s="19"/>
      <c r="AO46" s="19"/>
      <c r="AP46" s="40"/>
      <c r="AQ46" s="19"/>
    </row>
    <row r="47" spans="1:43" ht="11.25" customHeight="1">
      <c r="B47" s="43">
        <v>105</v>
      </c>
      <c r="D47" s="22"/>
      <c r="E47" s="99" t="str">
        <f t="shared" ref="E47:T48" ca="1" si="1">VLOOKUP(INDIRECT(ADDRESS(ROW(),COLUMN()-3)),Language_Translations, MATCH(Language_Selected, Language_Options, 0),FALSE)</f>
        <v>¿Es hombre o mujer?</v>
      </c>
      <c r="F47" s="99" t="e">
        <f t="shared" ca="1" si="1"/>
        <v>#N/A</v>
      </c>
      <c r="G47" s="99" t="e">
        <f t="shared" ca="1" si="1"/>
        <v>#N/A</v>
      </c>
      <c r="H47" s="99" t="e">
        <f t="shared" ca="1" si="1"/>
        <v>#N/A</v>
      </c>
      <c r="I47" s="99" t="e">
        <f t="shared" ca="1" si="1"/>
        <v>#N/A</v>
      </c>
      <c r="J47" s="99" t="e">
        <f t="shared" ca="1" si="1"/>
        <v>#N/A</v>
      </c>
      <c r="K47" s="99" t="e">
        <f t="shared" ca="1" si="1"/>
        <v>#N/A</v>
      </c>
      <c r="L47" s="99" t="e">
        <f t="shared" ca="1" si="1"/>
        <v>#N/A</v>
      </c>
      <c r="M47" s="99" t="e">
        <f t="shared" ca="1" si="1"/>
        <v>#N/A</v>
      </c>
      <c r="N47" s="99" t="e">
        <f t="shared" ca="1" si="1"/>
        <v>#N/A</v>
      </c>
      <c r="O47" s="99" t="e">
        <f t="shared" ca="1" si="1"/>
        <v>#N/A</v>
      </c>
      <c r="P47" s="99" t="e">
        <f t="shared" ca="1" si="1"/>
        <v>#N/A</v>
      </c>
      <c r="Q47" s="99" t="e">
        <f t="shared" ca="1" si="1"/>
        <v>#N/A</v>
      </c>
      <c r="R47" s="99" t="e">
        <f t="shared" ca="1" si="1"/>
        <v>#N/A</v>
      </c>
      <c r="S47" s="99" t="e">
        <f t="shared" ca="1" si="1"/>
        <v>#N/A</v>
      </c>
      <c r="T47" s="99" t="e">
        <f t="shared" ca="1" si="1"/>
        <v>#N/A</v>
      </c>
      <c r="U47" s="61"/>
      <c r="W47" s="15" t="s">
        <v>33</v>
      </c>
      <c r="Z47" s="38" t="s">
        <v>12</v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59" t="s">
        <v>26</v>
      </c>
      <c r="AM47" s="25"/>
    </row>
    <row r="48" spans="1:43" ht="11.25" customHeight="1">
      <c r="D48" s="22"/>
      <c r="E48" s="99" t="e">
        <f t="shared" ca="1" si="1"/>
        <v>#N/A</v>
      </c>
      <c r="F48" s="99" t="e">
        <f t="shared" ca="1" si="1"/>
        <v>#N/A</v>
      </c>
      <c r="G48" s="99" t="e">
        <f t="shared" ca="1" si="1"/>
        <v>#N/A</v>
      </c>
      <c r="H48" s="99" t="e">
        <f t="shared" ca="1" si="1"/>
        <v>#N/A</v>
      </c>
      <c r="I48" s="99" t="e">
        <f t="shared" ca="1" si="1"/>
        <v>#N/A</v>
      </c>
      <c r="J48" s="99" t="e">
        <f t="shared" ca="1" si="1"/>
        <v>#N/A</v>
      </c>
      <c r="K48" s="99" t="e">
        <f t="shared" ca="1" si="1"/>
        <v>#N/A</v>
      </c>
      <c r="L48" s="99" t="e">
        <f t="shared" ca="1" si="1"/>
        <v>#N/A</v>
      </c>
      <c r="M48" s="99" t="e">
        <f t="shared" ca="1" si="1"/>
        <v>#N/A</v>
      </c>
      <c r="N48" s="99" t="e">
        <f t="shared" ca="1" si="1"/>
        <v>#N/A</v>
      </c>
      <c r="O48" s="99" t="e">
        <f t="shared" ca="1" si="1"/>
        <v>#N/A</v>
      </c>
      <c r="P48" s="99" t="e">
        <f t="shared" ca="1" si="1"/>
        <v>#N/A</v>
      </c>
      <c r="Q48" s="99" t="e">
        <f t="shared" ca="1" si="1"/>
        <v>#N/A</v>
      </c>
      <c r="R48" s="99" t="e">
        <f t="shared" ca="1" si="1"/>
        <v>#N/A</v>
      </c>
      <c r="S48" s="99" t="e">
        <f t="shared" ca="1" si="1"/>
        <v>#N/A</v>
      </c>
      <c r="T48" s="99" t="e">
        <f t="shared" ca="1" si="1"/>
        <v>#N/A</v>
      </c>
      <c r="U48" s="61"/>
      <c r="W48" s="15" t="s">
        <v>34</v>
      </c>
      <c r="Z48" s="38" t="s">
        <v>12</v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59" t="s">
        <v>28</v>
      </c>
      <c r="AM48" s="25"/>
    </row>
    <row r="49" spans="1:43" ht="5.25" customHeight="1">
      <c r="A49" s="27"/>
      <c r="B49" s="72"/>
      <c r="C49" s="27"/>
      <c r="D49" s="3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5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9"/>
      <c r="AM49" s="35"/>
      <c r="AN49" s="27"/>
      <c r="AO49" s="27"/>
      <c r="AP49" s="28"/>
      <c r="AQ49" s="27"/>
    </row>
    <row r="50" spans="1:43" ht="5.25" customHeight="1">
      <c r="D50" s="22"/>
      <c r="U50" s="25"/>
      <c r="AM50" s="25"/>
    </row>
    <row r="51" spans="1:43" ht="11.25" customHeight="1">
      <c r="A51" s="23"/>
      <c r="B51" s="43">
        <v>106</v>
      </c>
      <c r="D51" s="22"/>
      <c r="E51" s="99" t="str">
        <f t="shared" ref="E51:T57" ca="1" si="2">VLOOKUP(INDIRECT(ADDRESS(ROW(),COLUMN()-3)),Language_Translations, MATCH(Language_Selected, Language_Options, 0),FALSE)</f>
        <v xml:space="preserve">¿Cuál es su estado civil actual? </v>
      </c>
      <c r="F51" s="99" t="e">
        <f t="shared" ca="1" si="2"/>
        <v>#N/A</v>
      </c>
      <c r="G51" s="99" t="e">
        <f t="shared" ca="1" si="2"/>
        <v>#N/A</v>
      </c>
      <c r="H51" s="99" t="e">
        <f t="shared" ca="1" si="2"/>
        <v>#N/A</v>
      </c>
      <c r="I51" s="99" t="e">
        <f t="shared" ca="1" si="2"/>
        <v>#N/A</v>
      </c>
      <c r="J51" s="99" t="e">
        <f t="shared" ca="1" si="2"/>
        <v>#N/A</v>
      </c>
      <c r="K51" s="99" t="e">
        <f t="shared" ca="1" si="2"/>
        <v>#N/A</v>
      </c>
      <c r="L51" s="99" t="e">
        <f t="shared" ca="1" si="2"/>
        <v>#N/A</v>
      </c>
      <c r="M51" s="99" t="e">
        <f t="shared" ca="1" si="2"/>
        <v>#N/A</v>
      </c>
      <c r="N51" s="99" t="e">
        <f t="shared" ca="1" si="2"/>
        <v>#N/A</v>
      </c>
      <c r="O51" s="99" t="e">
        <f t="shared" ca="1" si="2"/>
        <v>#N/A</v>
      </c>
      <c r="P51" s="99" t="e">
        <f t="shared" ca="1" si="2"/>
        <v>#N/A</v>
      </c>
      <c r="Q51" s="99" t="e">
        <f t="shared" ca="1" si="2"/>
        <v>#N/A</v>
      </c>
      <c r="R51" s="99" t="e">
        <f t="shared" ca="1" si="2"/>
        <v>#N/A</v>
      </c>
      <c r="S51" s="99" t="e">
        <f t="shared" ca="1" si="2"/>
        <v>#N/A</v>
      </c>
      <c r="T51" s="99" t="e">
        <f t="shared" ca="1" si="2"/>
        <v>#N/A</v>
      </c>
      <c r="U51" s="61"/>
      <c r="V51" s="22"/>
      <c r="W51" s="15" t="s">
        <v>35</v>
      </c>
      <c r="Y51" s="34"/>
      <c r="AD51" s="26"/>
      <c r="AF51" s="38" t="s">
        <v>12</v>
      </c>
      <c r="AG51" s="34"/>
      <c r="AH51" s="34"/>
      <c r="AI51" s="34"/>
      <c r="AJ51" s="34"/>
      <c r="AK51" s="34"/>
      <c r="AL51" s="59" t="s">
        <v>26</v>
      </c>
      <c r="AN51" s="22"/>
    </row>
    <row r="52" spans="1:43" ht="11.25" customHeight="1">
      <c r="A52" s="23"/>
      <c r="D52" s="22"/>
      <c r="E52" s="99" t="e">
        <f t="shared" ca="1" si="2"/>
        <v>#N/A</v>
      </c>
      <c r="F52" s="99" t="e">
        <f t="shared" ca="1" si="2"/>
        <v>#N/A</v>
      </c>
      <c r="G52" s="99" t="e">
        <f t="shared" ca="1" si="2"/>
        <v>#N/A</v>
      </c>
      <c r="H52" s="99" t="e">
        <f t="shared" ca="1" si="2"/>
        <v>#N/A</v>
      </c>
      <c r="I52" s="99" t="e">
        <f t="shared" ca="1" si="2"/>
        <v>#N/A</v>
      </c>
      <c r="J52" s="99" t="e">
        <f t="shared" ca="1" si="2"/>
        <v>#N/A</v>
      </c>
      <c r="K52" s="99" t="e">
        <f t="shared" ca="1" si="2"/>
        <v>#N/A</v>
      </c>
      <c r="L52" s="99" t="e">
        <f t="shared" ca="1" si="2"/>
        <v>#N/A</v>
      </c>
      <c r="M52" s="99" t="e">
        <f t="shared" ca="1" si="2"/>
        <v>#N/A</v>
      </c>
      <c r="N52" s="99" t="e">
        <f t="shared" ca="1" si="2"/>
        <v>#N/A</v>
      </c>
      <c r="O52" s="99" t="e">
        <f t="shared" ca="1" si="2"/>
        <v>#N/A</v>
      </c>
      <c r="P52" s="99" t="e">
        <f t="shared" ca="1" si="2"/>
        <v>#N/A</v>
      </c>
      <c r="Q52" s="99" t="e">
        <f t="shared" ca="1" si="2"/>
        <v>#N/A</v>
      </c>
      <c r="R52" s="99" t="e">
        <f t="shared" ca="1" si="2"/>
        <v>#N/A</v>
      </c>
      <c r="S52" s="99" t="e">
        <f t="shared" ca="1" si="2"/>
        <v>#N/A</v>
      </c>
      <c r="T52" s="99" t="e">
        <f t="shared" ca="1" si="2"/>
        <v>#N/A</v>
      </c>
      <c r="U52" s="61"/>
      <c r="V52" s="22"/>
      <c r="W52" s="26" t="s">
        <v>36</v>
      </c>
      <c r="Y52" s="34"/>
      <c r="AG52" s="38" t="s">
        <v>12</v>
      </c>
      <c r="AH52" s="34"/>
      <c r="AI52" s="34"/>
      <c r="AJ52" s="34"/>
      <c r="AK52" s="34"/>
      <c r="AL52" s="59" t="s">
        <v>28</v>
      </c>
      <c r="AM52" s="25"/>
      <c r="AP52" s="42"/>
    </row>
    <row r="53" spans="1:43" ht="11.25" customHeight="1">
      <c r="D53" s="22"/>
      <c r="E53" s="99" t="e">
        <f t="shared" ca="1" si="2"/>
        <v>#N/A</v>
      </c>
      <c r="F53" s="99" t="e">
        <f t="shared" ca="1" si="2"/>
        <v>#N/A</v>
      </c>
      <c r="G53" s="99" t="e">
        <f t="shared" ca="1" si="2"/>
        <v>#N/A</v>
      </c>
      <c r="H53" s="99" t="e">
        <f t="shared" ca="1" si="2"/>
        <v>#N/A</v>
      </c>
      <c r="I53" s="99" t="e">
        <f t="shared" ca="1" si="2"/>
        <v>#N/A</v>
      </c>
      <c r="J53" s="99" t="e">
        <f t="shared" ca="1" si="2"/>
        <v>#N/A</v>
      </c>
      <c r="K53" s="99" t="e">
        <f t="shared" ca="1" si="2"/>
        <v>#N/A</v>
      </c>
      <c r="L53" s="99" t="e">
        <f t="shared" ca="1" si="2"/>
        <v>#N/A</v>
      </c>
      <c r="M53" s="99" t="e">
        <f t="shared" ca="1" si="2"/>
        <v>#N/A</v>
      </c>
      <c r="N53" s="99" t="e">
        <f t="shared" ca="1" si="2"/>
        <v>#N/A</v>
      </c>
      <c r="O53" s="99" t="e">
        <f t="shared" ca="1" si="2"/>
        <v>#N/A</v>
      </c>
      <c r="P53" s="99" t="e">
        <f t="shared" ca="1" si="2"/>
        <v>#N/A</v>
      </c>
      <c r="Q53" s="99" t="e">
        <f t="shared" ca="1" si="2"/>
        <v>#N/A</v>
      </c>
      <c r="R53" s="99" t="e">
        <f t="shared" ca="1" si="2"/>
        <v>#N/A</v>
      </c>
      <c r="S53" s="99" t="e">
        <f t="shared" ca="1" si="2"/>
        <v>#N/A</v>
      </c>
      <c r="T53" s="99" t="e">
        <f t="shared" ca="1" si="2"/>
        <v>#N/A</v>
      </c>
      <c r="U53" s="61"/>
      <c r="V53" s="22"/>
      <c r="W53" s="15" t="s">
        <v>37</v>
      </c>
      <c r="AA53" s="38" t="s">
        <v>12</v>
      </c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59" t="s">
        <v>30</v>
      </c>
      <c r="AM53" s="25"/>
      <c r="AP53" s="15"/>
    </row>
    <row r="54" spans="1:43" ht="11.25" customHeight="1">
      <c r="B54" s="43"/>
      <c r="D54" s="22"/>
      <c r="E54" s="99" t="e">
        <f t="shared" ca="1" si="2"/>
        <v>#N/A</v>
      </c>
      <c r="F54" s="99" t="e">
        <f t="shared" ca="1" si="2"/>
        <v>#N/A</v>
      </c>
      <c r="G54" s="99" t="e">
        <f t="shared" ca="1" si="2"/>
        <v>#N/A</v>
      </c>
      <c r="H54" s="99" t="e">
        <f t="shared" ca="1" si="2"/>
        <v>#N/A</v>
      </c>
      <c r="I54" s="99" t="e">
        <f t="shared" ca="1" si="2"/>
        <v>#N/A</v>
      </c>
      <c r="J54" s="99" t="e">
        <f t="shared" ca="1" si="2"/>
        <v>#N/A</v>
      </c>
      <c r="K54" s="99" t="e">
        <f t="shared" ca="1" si="2"/>
        <v>#N/A</v>
      </c>
      <c r="L54" s="99" t="e">
        <f t="shared" ca="1" si="2"/>
        <v>#N/A</v>
      </c>
      <c r="M54" s="99" t="e">
        <f t="shared" ca="1" si="2"/>
        <v>#N/A</v>
      </c>
      <c r="N54" s="99" t="e">
        <f t="shared" ca="1" si="2"/>
        <v>#N/A</v>
      </c>
      <c r="O54" s="99" t="e">
        <f t="shared" ca="1" si="2"/>
        <v>#N/A</v>
      </c>
      <c r="P54" s="99" t="e">
        <f t="shared" ca="1" si="2"/>
        <v>#N/A</v>
      </c>
      <c r="Q54" s="99" t="e">
        <f t="shared" ca="1" si="2"/>
        <v>#N/A</v>
      </c>
      <c r="R54" s="99" t="e">
        <f t="shared" ca="1" si="2"/>
        <v>#N/A</v>
      </c>
      <c r="S54" s="99" t="e">
        <f t="shared" ca="1" si="2"/>
        <v>#N/A</v>
      </c>
      <c r="T54" s="99" t="e">
        <f t="shared" ca="1" si="2"/>
        <v>#N/A</v>
      </c>
      <c r="U54" s="61"/>
      <c r="W54" s="15" t="s">
        <v>38</v>
      </c>
      <c r="AB54" s="38" t="s">
        <v>12</v>
      </c>
      <c r="AC54" s="34"/>
      <c r="AD54" s="34"/>
      <c r="AE54" s="34"/>
      <c r="AF54" s="34"/>
      <c r="AG54" s="34"/>
      <c r="AH54" s="34"/>
      <c r="AI54" s="34"/>
      <c r="AJ54" s="34"/>
      <c r="AK54" s="34"/>
      <c r="AL54" s="59" t="s">
        <v>39</v>
      </c>
      <c r="AM54" s="25"/>
    </row>
    <row r="55" spans="1:43" ht="11.25" customHeight="1">
      <c r="D55" s="22"/>
      <c r="E55" s="99" t="e">
        <f t="shared" ca="1" si="2"/>
        <v>#N/A</v>
      </c>
      <c r="F55" s="99" t="e">
        <f t="shared" ca="1" si="2"/>
        <v>#N/A</v>
      </c>
      <c r="G55" s="99" t="e">
        <f t="shared" ca="1" si="2"/>
        <v>#N/A</v>
      </c>
      <c r="H55" s="99" t="e">
        <f t="shared" ca="1" si="2"/>
        <v>#N/A</v>
      </c>
      <c r="I55" s="99" t="e">
        <f t="shared" ca="1" si="2"/>
        <v>#N/A</v>
      </c>
      <c r="J55" s="99" t="e">
        <f t="shared" ca="1" si="2"/>
        <v>#N/A</v>
      </c>
      <c r="K55" s="99" t="e">
        <f t="shared" ca="1" si="2"/>
        <v>#N/A</v>
      </c>
      <c r="L55" s="99" t="e">
        <f t="shared" ca="1" si="2"/>
        <v>#N/A</v>
      </c>
      <c r="M55" s="99" t="e">
        <f t="shared" ca="1" si="2"/>
        <v>#N/A</v>
      </c>
      <c r="N55" s="99" t="e">
        <f t="shared" ca="1" si="2"/>
        <v>#N/A</v>
      </c>
      <c r="O55" s="99" t="e">
        <f t="shared" ca="1" si="2"/>
        <v>#N/A</v>
      </c>
      <c r="P55" s="99" t="e">
        <f t="shared" ca="1" si="2"/>
        <v>#N/A</v>
      </c>
      <c r="Q55" s="99" t="e">
        <f t="shared" ca="1" si="2"/>
        <v>#N/A</v>
      </c>
      <c r="R55" s="99" t="e">
        <f t="shared" ca="1" si="2"/>
        <v>#N/A</v>
      </c>
      <c r="S55" s="99" t="e">
        <f t="shared" ca="1" si="2"/>
        <v>#N/A</v>
      </c>
      <c r="T55" s="99" t="e">
        <f t="shared" ca="1" si="2"/>
        <v>#N/A</v>
      </c>
      <c r="U55" s="61"/>
      <c r="W55" s="15" t="s">
        <v>40</v>
      </c>
      <c r="AB55" s="38" t="s">
        <v>12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59" t="s">
        <v>41</v>
      </c>
      <c r="AM55" s="25"/>
    </row>
    <row r="56" spans="1:43" ht="11.25" customHeight="1">
      <c r="D56" s="22"/>
      <c r="E56" s="99" t="e">
        <f t="shared" ca="1" si="2"/>
        <v>#N/A</v>
      </c>
      <c r="F56" s="99" t="e">
        <f t="shared" ca="1" si="2"/>
        <v>#N/A</v>
      </c>
      <c r="G56" s="99" t="e">
        <f t="shared" ca="1" si="2"/>
        <v>#N/A</v>
      </c>
      <c r="H56" s="99" t="e">
        <f t="shared" ca="1" si="2"/>
        <v>#N/A</v>
      </c>
      <c r="I56" s="99" t="e">
        <f t="shared" ca="1" si="2"/>
        <v>#N/A</v>
      </c>
      <c r="J56" s="99" t="e">
        <f t="shared" ca="1" si="2"/>
        <v>#N/A</v>
      </c>
      <c r="K56" s="99" t="e">
        <f t="shared" ca="1" si="2"/>
        <v>#N/A</v>
      </c>
      <c r="L56" s="99" t="e">
        <f t="shared" ca="1" si="2"/>
        <v>#N/A</v>
      </c>
      <c r="M56" s="99" t="e">
        <f t="shared" ca="1" si="2"/>
        <v>#N/A</v>
      </c>
      <c r="N56" s="99" t="e">
        <f t="shared" ca="1" si="2"/>
        <v>#N/A</v>
      </c>
      <c r="O56" s="99" t="e">
        <f t="shared" ca="1" si="2"/>
        <v>#N/A</v>
      </c>
      <c r="P56" s="99" t="e">
        <f t="shared" ca="1" si="2"/>
        <v>#N/A</v>
      </c>
      <c r="Q56" s="99" t="e">
        <f t="shared" ca="1" si="2"/>
        <v>#N/A</v>
      </c>
      <c r="R56" s="99" t="e">
        <f t="shared" ca="1" si="2"/>
        <v>#N/A</v>
      </c>
      <c r="S56" s="99" t="e">
        <f t="shared" ca="1" si="2"/>
        <v>#N/A</v>
      </c>
      <c r="T56" s="99" t="e">
        <f t="shared" ca="1" si="2"/>
        <v>#N/A</v>
      </c>
      <c r="U56" s="61"/>
      <c r="W56" s="15" t="s">
        <v>42</v>
      </c>
      <c r="AM56" s="25"/>
    </row>
    <row r="57" spans="1:43" ht="11.25" customHeight="1">
      <c r="D57" s="22"/>
      <c r="E57" s="99" t="e">
        <f t="shared" ca="1" si="2"/>
        <v>#N/A</v>
      </c>
      <c r="F57" s="99" t="e">
        <f t="shared" ca="1" si="2"/>
        <v>#N/A</v>
      </c>
      <c r="G57" s="99" t="e">
        <f t="shared" ca="1" si="2"/>
        <v>#N/A</v>
      </c>
      <c r="H57" s="99" t="e">
        <f t="shared" ca="1" si="2"/>
        <v>#N/A</v>
      </c>
      <c r="I57" s="99" t="e">
        <f t="shared" ca="1" si="2"/>
        <v>#N/A</v>
      </c>
      <c r="J57" s="99" t="e">
        <f t="shared" ca="1" si="2"/>
        <v>#N/A</v>
      </c>
      <c r="K57" s="99" t="e">
        <f t="shared" ca="1" si="2"/>
        <v>#N/A</v>
      </c>
      <c r="L57" s="99" t="e">
        <f t="shared" ca="1" si="2"/>
        <v>#N/A</v>
      </c>
      <c r="M57" s="99" t="e">
        <f t="shared" ca="1" si="2"/>
        <v>#N/A</v>
      </c>
      <c r="N57" s="99" t="e">
        <f t="shared" ca="1" si="2"/>
        <v>#N/A</v>
      </c>
      <c r="O57" s="99" t="e">
        <f t="shared" ca="1" si="2"/>
        <v>#N/A</v>
      </c>
      <c r="P57" s="99" t="e">
        <f t="shared" ca="1" si="2"/>
        <v>#N/A</v>
      </c>
      <c r="Q57" s="99" t="e">
        <f t="shared" ca="1" si="2"/>
        <v>#N/A</v>
      </c>
      <c r="R57" s="99" t="e">
        <f t="shared" ca="1" si="2"/>
        <v>#N/A</v>
      </c>
      <c r="S57" s="99" t="e">
        <f t="shared" ca="1" si="2"/>
        <v>#N/A</v>
      </c>
      <c r="T57" s="99" t="e">
        <f t="shared" ca="1" si="2"/>
        <v>#N/A</v>
      </c>
      <c r="U57" s="61"/>
      <c r="X57" s="26" t="s">
        <v>43</v>
      </c>
      <c r="AF57" s="34"/>
      <c r="AG57" s="38" t="s">
        <v>12</v>
      </c>
      <c r="AH57" s="34"/>
      <c r="AI57" s="34"/>
      <c r="AJ57" s="34"/>
      <c r="AK57" s="34"/>
      <c r="AL57" s="59" t="s">
        <v>44</v>
      </c>
      <c r="AM57" s="25"/>
    </row>
    <row r="58" spans="1:43" ht="5.25" customHeight="1">
      <c r="A58" s="27"/>
      <c r="B58" s="72"/>
      <c r="C58" s="27"/>
      <c r="D58" s="3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5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9"/>
      <c r="AM58" s="35"/>
      <c r="AN58" s="27"/>
      <c r="AO58" s="27"/>
      <c r="AP58" s="28"/>
      <c r="AQ58" s="27"/>
    </row>
    <row r="59" spans="1:43" ht="5.25" customHeight="1">
      <c r="D59" s="22"/>
      <c r="U59" s="25"/>
      <c r="AM59" s="25"/>
    </row>
    <row r="60" spans="1:43" ht="11.25" customHeight="1">
      <c r="B60" s="43">
        <v>107</v>
      </c>
      <c r="D60" s="22"/>
      <c r="E60" s="99" t="str">
        <f t="shared" ref="E60:T60" ca="1" si="3">VLOOKUP(INDIRECT(ADDRESS(ROW(),COLUMN()-3)),Language_Translations, MATCH(Language_Selected, Language_Options, 0),FALSE)</f>
        <v>¿Cuántos hijos vivos tiene?</v>
      </c>
      <c r="F60" s="99" t="e">
        <f t="shared" ca="1" si="3"/>
        <v>#N/A</v>
      </c>
      <c r="G60" s="99" t="e">
        <f t="shared" ca="1" si="3"/>
        <v>#N/A</v>
      </c>
      <c r="H60" s="99" t="e">
        <f t="shared" ca="1" si="3"/>
        <v>#N/A</v>
      </c>
      <c r="I60" s="99" t="e">
        <f t="shared" ca="1" si="3"/>
        <v>#N/A</v>
      </c>
      <c r="J60" s="99" t="e">
        <f t="shared" ca="1" si="3"/>
        <v>#N/A</v>
      </c>
      <c r="K60" s="99" t="e">
        <f t="shared" ca="1" si="3"/>
        <v>#N/A</v>
      </c>
      <c r="L60" s="99" t="e">
        <f t="shared" ca="1" si="3"/>
        <v>#N/A</v>
      </c>
      <c r="M60" s="99" t="e">
        <f t="shared" ca="1" si="3"/>
        <v>#N/A</v>
      </c>
      <c r="N60" s="99" t="e">
        <f t="shared" ca="1" si="3"/>
        <v>#N/A</v>
      </c>
      <c r="O60" s="99" t="e">
        <f t="shared" ca="1" si="3"/>
        <v>#N/A</v>
      </c>
      <c r="P60" s="99" t="e">
        <f t="shared" ca="1" si="3"/>
        <v>#N/A</v>
      </c>
      <c r="Q60" s="99" t="e">
        <f t="shared" ca="1" si="3"/>
        <v>#N/A</v>
      </c>
      <c r="R60" s="99" t="e">
        <f t="shared" ca="1" si="3"/>
        <v>#N/A</v>
      </c>
      <c r="S60" s="99" t="e">
        <f t="shared" ca="1" si="3"/>
        <v>#N/A</v>
      </c>
      <c r="T60" s="99" t="e">
        <f t="shared" ca="1" si="3"/>
        <v>#N/A</v>
      </c>
      <c r="U60" s="61"/>
      <c r="AM60" s="25"/>
    </row>
    <row r="61" spans="1:43" ht="11.25" customHeight="1">
      <c r="D61" s="22"/>
      <c r="E61" s="101" t="s">
        <v>45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61"/>
      <c r="W61" s="15" t="s">
        <v>46</v>
      </c>
      <c r="AA61" s="34"/>
      <c r="AB61" s="34"/>
      <c r="AI61" s="18"/>
      <c r="AJ61" s="81"/>
      <c r="AK61" s="82"/>
      <c r="AL61" s="33"/>
      <c r="AM61" s="25"/>
    </row>
    <row r="62" spans="1:43" ht="11.25" customHeight="1">
      <c r="D62" s="22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61"/>
      <c r="X62" s="15" t="s">
        <v>47</v>
      </c>
      <c r="AA62" s="34"/>
      <c r="AB62" s="38" t="s">
        <v>12</v>
      </c>
      <c r="AC62" s="34"/>
      <c r="AD62" s="34"/>
      <c r="AE62" s="34"/>
      <c r="AF62" s="34"/>
      <c r="AG62" s="34"/>
      <c r="AH62" s="34"/>
      <c r="AI62" s="30"/>
      <c r="AJ62" s="83"/>
      <c r="AK62" s="84"/>
      <c r="AL62" s="37"/>
      <c r="AM62" s="25"/>
    </row>
    <row r="63" spans="1:43" ht="5.25" customHeight="1">
      <c r="A63" s="27"/>
      <c r="B63" s="72"/>
      <c r="C63" s="27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5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9"/>
      <c r="AM63" s="35"/>
      <c r="AN63" s="27"/>
      <c r="AO63" s="27"/>
      <c r="AP63" s="28"/>
      <c r="AQ63" s="27"/>
    </row>
    <row r="64" spans="1:43" ht="5.25" customHeight="1">
      <c r="D64" s="22"/>
      <c r="U64" s="25"/>
      <c r="AM64" s="25"/>
    </row>
    <row r="65" spans="1:45" ht="11.25" customHeight="1">
      <c r="B65" s="43">
        <v>108</v>
      </c>
      <c r="D65" s="22"/>
      <c r="E65" s="99" t="str">
        <f t="shared" ref="E65:T66" ca="1" si="4">VLOOKUP(INDIRECT(ADDRESS(ROW(),COLUMN()-3)),Language_Translations, MATCH(Language_Selected, Language_Options, 0),FALSE)</f>
        <v>¿Alguna vez tuvo un hijo que murió?</v>
      </c>
      <c r="F65" s="99" t="e">
        <f t="shared" ca="1" si="4"/>
        <v>#N/A</v>
      </c>
      <c r="G65" s="99" t="e">
        <f t="shared" ca="1" si="4"/>
        <v>#N/A</v>
      </c>
      <c r="H65" s="99" t="e">
        <f t="shared" ca="1" si="4"/>
        <v>#N/A</v>
      </c>
      <c r="I65" s="99" t="e">
        <f t="shared" ca="1" si="4"/>
        <v>#N/A</v>
      </c>
      <c r="J65" s="99" t="e">
        <f t="shared" ca="1" si="4"/>
        <v>#N/A</v>
      </c>
      <c r="K65" s="99" t="e">
        <f t="shared" ca="1" si="4"/>
        <v>#N/A</v>
      </c>
      <c r="L65" s="99" t="e">
        <f t="shared" ca="1" si="4"/>
        <v>#N/A</v>
      </c>
      <c r="M65" s="99" t="e">
        <f t="shared" ca="1" si="4"/>
        <v>#N/A</v>
      </c>
      <c r="N65" s="99" t="e">
        <f t="shared" ca="1" si="4"/>
        <v>#N/A</v>
      </c>
      <c r="O65" s="99" t="e">
        <f t="shared" ca="1" si="4"/>
        <v>#N/A</v>
      </c>
      <c r="P65" s="99" t="e">
        <f t="shared" ca="1" si="4"/>
        <v>#N/A</v>
      </c>
      <c r="Q65" s="99" t="e">
        <f t="shared" ca="1" si="4"/>
        <v>#N/A</v>
      </c>
      <c r="R65" s="99" t="e">
        <f t="shared" ca="1" si="4"/>
        <v>#N/A</v>
      </c>
      <c r="S65" s="99" t="e">
        <f t="shared" ca="1" si="4"/>
        <v>#N/A</v>
      </c>
      <c r="T65" s="99" t="e">
        <f t="shared" ca="1" si="4"/>
        <v>#N/A</v>
      </c>
      <c r="U65" s="61"/>
      <c r="W65" s="15" t="s">
        <v>48</v>
      </c>
      <c r="Y65" s="34" t="s">
        <v>12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59" t="s">
        <v>26</v>
      </c>
      <c r="AM65" s="25"/>
    </row>
    <row r="66" spans="1:45" ht="11.25" customHeight="1">
      <c r="D66" s="22"/>
      <c r="E66" s="99" t="e">
        <f t="shared" ca="1" si="4"/>
        <v>#N/A</v>
      </c>
      <c r="F66" s="99" t="e">
        <f t="shared" ca="1" si="4"/>
        <v>#N/A</v>
      </c>
      <c r="G66" s="99" t="e">
        <f t="shared" ca="1" si="4"/>
        <v>#N/A</v>
      </c>
      <c r="H66" s="99" t="e">
        <f t="shared" ca="1" si="4"/>
        <v>#N/A</v>
      </c>
      <c r="I66" s="99" t="e">
        <f t="shared" ca="1" si="4"/>
        <v>#N/A</v>
      </c>
      <c r="J66" s="99" t="e">
        <f t="shared" ca="1" si="4"/>
        <v>#N/A</v>
      </c>
      <c r="K66" s="99" t="e">
        <f t="shared" ca="1" si="4"/>
        <v>#N/A</v>
      </c>
      <c r="L66" s="99" t="e">
        <f t="shared" ca="1" si="4"/>
        <v>#N/A</v>
      </c>
      <c r="M66" s="99" t="e">
        <f t="shared" ca="1" si="4"/>
        <v>#N/A</v>
      </c>
      <c r="N66" s="99" t="e">
        <f t="shared" ca="1" si="4"/>
        <v>#N/A</v>
      </c>
      <c r="O66" s="99" t="e">
        <f t="shared" ca="1" si="4"/>
        <v>#N/A</v>
      </c>
      <c r="P66" s="99" t="e">
        <f t="shared" ca="1" si="4"/>
        <v>#N/A</v>
      </c>
      <c r="Q66" s="99" t="e">
        <f t="shared" ca="1" si="4"/>
        <v>#N/A</v>
      </c>
      <c r="R66" s="99" t="e">
        <f t="shared" ca="1" si="4"/>
        <v>#N/A</v>
      </c>
      <c r="S66" s="99" t="e">
        <f t="shared" ca="1" si="4"/>
        <v>#N/A</v>
      </c>
      <c r="T66" s="99" t="e">
        <f t="shared" ca="1" si="4"/>
        <v>#N/A</v>
      </c>
      <c r="U66" s="61"/>
      <c r="W66" s="15" t="s">
        <v>49</v>
      </c>
      <c r="Y66" s="34" t="s">
        <v>12</v>
      </c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59" t="s">
        <v>28</v>
      </c>
      <c r="AM66" s="25"/>
    </row>
    <row r="67" spans="1:45" ht="5.25" customHeight="1">
      <c r="A67" s="27"/>
      <c r="B67" s="72"/>
      <c r="C67" s="27"/>
      <c r="D67" s="30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5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9"/>
      <c r="AM67" s="35"/>
      <c r="AN67" s="27"/>
      <c r="AO67" s="27"/>
      <c r="AP67" s="28"/>
      <c r="AQ67" s="27"/>
    </row>
    <row r="68" spans="1:45" ht="5.25" customHeight="1">
      <c r="A68" s="19"/>
      <c r="B68" s="71"/>
      <c r="C68" s="19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31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21"/>
      <c r="AM68" s="31"/>
      <c r="AN68" s="19"/>
      <c r="AO68" s="19"/>
      <c r="AP68" s="40"/>
      <c r="AQ68" s="19"/>
    </row>
    <row r="69" spans="1:45" ht="11.25" customHeight="1">
      <c r="B69" s="44">
        <v>109</v>
      </c>
      <c r="D69" s="22"/>
      <c r="E69" s="99" t="str">
        <f t="shared" ref="E69:T70" ca="1" si="5">VLOOKUP(INDIRECT(ADDRESS(ROW(),COLUMN()-3)),Language_Translations, MATCH(Language_Selected, Language_Options, 0),FALSE)</f>
        <v>¿Cuál es el nivel más alto al que asistió en la escuela: primaria, secundaria o nivel superior?</v>
      </c>
      <c r="F69" s="99" t="e">
        <f t="shared" ca="1" si="5"/>
        <v>#N/A</v>
      </c>
      <c r="G69" s="99" t="e">
        <f t="shared" ca="1" si="5"/>
        <v>#N/A</v>
      </c>
      <c r="H69" s="99" t="e">
        <f t="shared" ca="1" si="5"/>
        <v>#N/A</v>
      </c>
      <c r="I69" s="99" t="e">
        <f t="shared" ca="1" si="5"/>
        <v>#N/A</v>
      </c>
      <c r="J69" s="99" t="e">
        <f t="shared" ca="1" si="5"/>
        <v>#N/A</v>
      </c>
      <c r="K69" s="99" t="e">
        <f t="shared" ca="1" si="5"/>
        <v>#N/A</v>
      </c>
      <c r="L69" s="99" t="e">
        <f t="shared" ca="1" si="5"/>
        <v>#N/A</v>
      </c>
      <c r="M69" s="99" t="e">
        <f t="shared" ca="1" si="5"/>
        <v>#N/A</v>
      </c>
      <c r="N69" s="99" t="e">
        <f t="shared" ca="1" si="5"/>
        <v>#N/A</v>
      </c>
      <c r="O69" s="99" t="e">
        <f t="shared" ca="1" si="5"/>
        <v>#N/A</v>
      </c>
      <c r="P69" s="99" t="e">
        <f t="shared" ca="1" si="5"/>
        <v>#N/A</v>
      </c>
      <c r="Q69" s="99" t="e">
        <f t="shared" ca="1" si="5"/>
        <v>#N/A</v>
      </c>
      <c r="R69" s="99" t="e">
        <f t="shared" ca="1" si="5"/>
        <v>#N/A</v>
      </c>
      <c r="S69" s="99" t="e">
        <f t="shared" ca="1" si="5"/>
        <v>#N/A</v>
      </c>
      <c r="T69" s="99" t="e">
        <f t="shared" ca="1" si="5"/>
        <v>#N/A</v>
      </c>
      <c r="U69" s="61"/>
      <c r="W69" s="15" t="s">
        <v>50</v>
      </c>
      <c r="AA69" s="38" t="s">
        <v>51</v>
      </c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59" t="s">
        <v>26</v>
      </c>
      <c r="AM69" s="25"/>
    </row>
    <row r="70" spans="1:45" ht="11.25" customHeight="1">
      <c r="B70" s="45" t="s">
        <v>52</v>
      </c>
      <c r="D70" s="22"/>
      <c r="E70" s="99" t="e">
        <f t="shared" ca="1" si="5"/>
        <v>#N/A</v>
      </c>
      <c r="F70" s="99" t="e">
        <f t="shared" ca="1" si="5"/>
        <v>#N/A</v>
      </c>
      <c r="G70" s="99" t="e">
        <f t="shared" ca="1" si="5"/>
        <v>#N/A</v>
      </c>
      <c r="H70" s="99" t="e">
        <f t="shared" ca="1" si="5"/>
        <v>#N/A</v>
      </c>
      <c r="I70" s="99" t="e">
        <f t="shared" ca="1" si="5"/>
        <v>#N/A</v>
      </c>
      <c r="J70" s="99" t="e">
        <f t="shared" ca="1" si="5"/>
        <v>#N/A</v>
      </c>
      <c r="K70" s="99" t="e">
        <f t="shared" ca="1" si="5"/>
        <v>#N/A</v>
      </c>
      <c r="L70" s="99" t="e">
        <f t="shared" ca="1" si="5"/>
        <v>#N/A</v>
      </c>
      <c r="M70" s="99" t="e">
        <f t="shared" ca="1" si="5"/>
        <v>#N/A</v>
      </c>
      <c r="N70" s="99" t="e">
        <f t="shared" ca="1" si="5"/>
        <v>#N/A</v>
      </c>
      <c r="O70" s="99" t="e">
        <f t="shared" ca="1" si="5"/>
        <v>#N/A</v>
      </c>
      <c r="P70" s="99" t="e">
        <f t="shared" ca="1" si="5"/>
        <v>#N/A</v>
      </c>
      <c r="Q70" s="99" t="e">
        <f t="shared" ca="1" si="5"/>
        <v>#N/A</v>
      </c>
      <c r="R70" s="99" t="e">
        <f t="shared" ca="1" si="5"/>
        <v>#N/A</v>
      </c>
      <c r="S70" s="99" t="e">
        <f t="shared" ca="1" si="5"/>
        <v>#N/A</v>
      </c>
      <c r="T70" s="99" t="e">
        <f t="shared" ca="1" si="5"/>
        <v>#N/A</v>
      </c>
      <c r="U70" s="61"/>
      <c r="W70" s="15" t="s">
        <v>53</v>
      </c>
      <c r="Y70" s="34"/>
      <c r="AA70" s="26"/>
      <c r="AB70" s="38" t="s">
        <v>12</v>
      </c>
      <c r="AC70" s="34"/>
      <c r="AD70" s="34"/>
      <c r="AE70" s="34"/>
      <c r="AF70" s="34"/>
      <c r="AG70" s="34"/>
      <c r="AH70" s="34"/>
      <c r="AI70" s="34"/>
      <c r="AJ70" s="34"/>
      <c r="AK70" s="34"/>
      <c r="AL70" s="59" t="s">
        <v>28</v>
      </c>
      <c r="AM70" s="25"/>
      <c r="AP70" s="42"/>
    </row>
    <row r="71" spans="1:45" ht="11.25" customHeight="1">
      <c r="D71" s="22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61"/>
      <c r="W71" s="15" t="s">
        <v>54</v>
      </c>
      <c r="Y71" s="34"/>
      <c r="AA71" s="38" t="s">
        <v>12</v>
      </c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59" t="s">
        <v>30</v>
      </c>
      <c r="AM71" s="25"/>
      <c r="AP71" s="42"/>
    </row>
    <row r="72" spans="1:45" ht="5.25" customHeight="1">
      <c r="D72" s="22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1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M72" s="25"/>
      <c r="AP72" s="15"/>
    </row>
    <row r="73" spans="1:45" ht="5.25" customHeight="1">
      <c r="A73" s="19"/>
      <c r="B73" s="71"/>
      <c r="C73" s="19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31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21"/>
      <c r="AM73" s="31"/>
      <c r="AN73" s="19"/>
      <c r="AO73" s="19"/>
      <c r="AP73" s="40"/>
      <c r="AQ73" s="19"/>
    </row>
    <row r="74" spans="1:45" ht="11.25" customHeight="1">
      <c r="B74" s="44">
        <v>110</v>
      </c>
      <c r="D74" s="22"/>
      <c r="E74" s="99" t="str">
        <f t="shared" ref="E74:T75" ca="1" si="6">VLOOKUP(INDIRECT(ADDRESS(ROW(),COLUMN()-3)),Language_Translations, MATCH(Language_Selected, Language_Options, 0),FALSE)</f>
        <v>¿Cuál es el [GRADO/FORMA/AÑO] más alto que completó en ese nivel?</v>
      </c>
      <c r="F74" s="99" t="e">
        <f t="shared" ca="1" si="6"/>
        <v>#N/A</v>
      </c>
      <c r="G74" s="99" t="e">
        <f t="shared" ca="1" si="6"/>
        <v>#N/A</v>
      </c>
      <c r="H74" s="99" t="e">
        <f t="shared" ca="1" si="6"/>
        <v>#N/A</v>
      </c>
      <c r="I74" s="99" t="e">
        <f t="shared" ca="1" si="6"/>
        <v>#N/A</v>
      </c>
      <c r="J74" s="99" t="e">
        <f t="shared" ca="1" si="6"/>
        <v>#N/A</v>
      </c>
      <c r="K74" s="99" t="e">
        <f t="shared" ca="1" si="6"/>
        <v>#N/A</v>
      </c>
      <c r="L74" s="99" t="e">
        <f t="shared" ca="1" si="6"/>
        <v>#N/A</v>
      </c>
      <c r="M74" s="99" t="e">
        <f t="shared" ca="1" si="6"/>
        <v>#N/A</v>
      </c>
      <c r="N74" s="99" t="e">
        <f t="shared" ca="1" si="6"/>
        <v>#N/A</v>
      </c>
      <c r="O74" s="99" t="e">
        <f t="shared" ca="1" si="6"/>
        <v>#N/A</v>
      </c>
      <c r="P74" s="99" t="e">
        <f t="shared" ca="1" si="6"/>
        <v>#N/A</v>
      </c>
      <c r="Q74" s="99" t="e">
        <f t="shared" ca="1" si="6"/>
        <v>#N/A</v>
      </c>
      <c r="R74" s="99" t="e">
        <f t="shared" ca="1" si="6"/>
        <v>#N/A</v>
      </c>
      <c r="S74" s="99" t="e">
        <f t="shared" ca="1" si="6"/>
        <v>#N/A</v>
      </c>
      <c r="T74" s="99" t="e">
        <f t="shared" ca="1" si="6"/>
        <v>#N/A</v>
      </c>
      <c r="U74" s="61"/>
      <c r="AM74" s="25"/>
      <c r="AS74" s="85"/>
    </row>
    <row r="75" spans="1:45" ht="11.25" customHeight="1">
      <c r="B75" s="45" t="s">
        <v>52</v>
      </c>
      <c r="D75" s="22"/>
      <c r="E75" s="99" t="e">
        <f t="shared" ca="1" si="6"/>
        <v>#N/A</v>
      </c>
      <c r="F75" s="99" t="e">
        <f t="shared" ca="1" si="6"/>
        <v>#N/A</v>
      </c>
      <c r="G75" s="99" t="e">
        <f t="shared" ca="1" si="6"/>
        <v>#N/A</v>
      </c>
      <c r="H75" s="99" t="e">
        <f t="shared" ca="1" si="6"/>
        <v>#N/A</v>
      </c>
      <c r="I75" s="99" t="e">
        <f t="shared" ca="1" si="6"/>
        <v>#N/A</v>
      </c>
      <c r="J75" s="99" t="e">
        <f t="shared" ca="1" si="6"/>
        <v>#N/A</v>
      </c>
      <c r="K75" s="99" t="e">
        <f t="shared" ca="1" si="6"/>
        <v>#N/A</v>
      </c>
      <c r="L75" s="99" t="e">
        <f t="shared" ca="1" si="6"/>
        <v>#N/A</v>
      </c>
      <c r="M75" s="99" t="e">
        <f t="shared" ca="1" si="6"/>
        <v>#N/A</v>
      </c>
      <c r="N75" s="99" t="e">
        <f t="shared" ca="1" si="6"/>
        <v>#N/A</v>
      </c>
      <c r="O75" s="99" t="e">
        <f t="shared" ca="1" si="6"/>
        <v>#N/A</v>
      </c>
      <c r="P75" s="99" t="e">
        <f t="shared" ca="1" si="6"/>
        <v>#N/A</v>
      </c>
      <c r="Q75" s="99" t="e">
        <f t="shared" ca="1" si="6"/>
        <v>#N/A</v>
      </c>
      <c r="R75" s="99" t="e">
        <f t="shared" ca="1" si="6"/>
        <v>#N/A</v>
      </c>
      <c r="S75" s="99" t="e">
        <f t="shared" ca="1" si="6"/>
        <v>#N/A</v>
      </c>
      <c r="T75" s="99" t="e">
        <f t="shared" ca="1" si="6"/>
        <v>#N/A</v>
      </c>
      <c r="U75" s="61"/>
      <c r="AI75" s="18"/>
      <c r="AJ75" s="81"/>
      <c r="AK75" s="82"/>
      <c r="AL75" s="33"/>
      <c r="AM75" s="25"/>
      <c r="AP75" s="42"/>
    </row>
    <row r="76" spans="1:45" ht="11.25" customHeight="1">
      <c r="D76" s="22"/>
      <c r="E76" s="101" t="s">
        <v>55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61"/>
      <c r="W76" s="62" t="s">
        <v>56</v>
      </c>
      <c r="AD76" s="38" t="s">
        <v>12</v>
      </c>
      <c r="AE76" s="34"/>
      <c r="AF76" s="34"/>
      <c r="AG76" s="34"/>
      <c r="AH76" s="34"/>
      <c r="AI76" s="30"/>
      <c r="AJ76" s="83"/>
      <c r="AK76" s="84"/>
      <c r="AL76" s="37"/>
      <c r="AM76" s="25"/>
      <c r="AP76" s="42"/>
    </row>
    <row r="77" spans="1:45" ht="11.25" customHeight="1">
      <c r="D77" s="22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61"/>
      <c r="AM77" s="25"/>
      <c r="AP77" s="15"/>
    </row>
    <row r="78" spans="1:45" ht="5.25" customHeight="1">
      <c r="A78" s="27"/>
      <c r="B78" s="72"/>
      <c r="C78" s="27"/>
      <c r="D78" s="30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8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9"/>
      <c r="AM78" s="35"/>
      <c r="AN78" s="27"/>
      <c r="AO78" s="27"/>
      <c r="AP78" s="27"/>
      <c r="AQ78" s="27"/>
    </row>
    <row r="79" spans="1:45" ht="5.25" customHeight="1">
      <c r="A79" s="19"/>
      <c r="B79" s="71"/>
      <c r="C79" s="19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31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21"/>
      <c r="AM79" s="31"/>
      <c r="AN79" s="19"/>
      <c r="AO79" s="19"/>
      <c r="AP79" s="40"/>
      <c r="AQ79" s="19"/>
    </row>
    <row r="80" spans="1:45" ht="11.25" customHeight="1">
      <c r="B80" s="44">
        <v>111</v>
      </c>
      <c r="D80" s="22"/>
      <c r="E80" s="99" t="str">
        <f t="shared" ref="E80:T90" ca="1" si="7">VLOOKUP(INDIRECT(ADDRESS(ROW(),COLUMN()-3)),Language_Translations, MATCH(Language_Selected, Language_Options, 0),FALSE)</f>
        <v>¿Cuál es su religión?</v>
      </c>
      <c r="F80" s="99" t="e">
        <f t="shared" ca="1" si="7"/>
        <v>#N/A</v>
      </c>
      <c r="G80" s="99" t="e">
        <f t="shared" ca="1" si="7"/>
        <v>#N/A</v>
      </c>
      <c r="H80" s="99" t="e">
        <f t="shared" ca="1" si="7"/>
        <v>#N/A</v>
      </c>
      <c r="I80" s="99" t="e">
        <f t="shared" ca="1" si="7"/>
        <v>#N/A</v>
      </c>
      <c r="J80" s="99" t="e">
        <f t="shared" ca="1" si="7"/>
        <v>#N/A</v>
      </c>
      <c r="K80" s="99" t="e">
        <f t="shared" ca="1" si="7"/>
        <v>#N/A</v>
      </c>
      <c r="L80" s="99" t="e">
        <f t="shared" ca="1" si="7"/>
        <v>#N/A</v>
      </c>
      <c r="M80" s="99" t="e">
        <f t="shared" ca="1" si="7"/>
        <v>#N/A</v>
      </c>
      <c r="N80" s="99" t="e">
        <f t="shared" ca="1" si="7"/>
        <v>#N/A</v>
      </c>
      <c r="O80" s="99" t="e">
        <f t="shared" ca="1" si="7"/>
        <v>#N/A</v>
      </c>
      <c r="P80" s="99" t="e">
        <f t="shared" ca="1" si="7"/>
        <v>#N/A</v>
      </c>
      <c r="Q80" s="99" t="e">
        <f t="shared" ca="1" si="7"/>
        <v>#N/A</v>
      </c>
      <c r="R80" s="99" t="e">
        <f t="shared" ca="1" si="7"/>
        <v>#N/A</v>
      </c>
      <c r="S80" s="99" t="e">
        <f t="shared" ca="1" si="7"/>
        <v>#N/A</v>
      </c>
      <c r="T80" s="99" t="e">
        <f t="shared" ca="1" si="7"/>
        <v>#N/A</v>
      </c>
      <c r="U80" s="61"/>
      <c r="V80" s="22"/>
      <c r="W80" s="15" t="s">
        <v>57</v>
      </c>
      <c r="Y80" s="34"/>
      <c r="AA80" s="38" t="s">
        <v>12</v>
      </c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9" t="s">
        <v>15</v>
      </c>
      <c r="AN80" s="22"/>
      <c r="AS80" s="86"/>
    </row>
    <row r="81" spans="1:45" ht="11.25" customHeight="1">
      <c r="B81" s="45" t="s">
        <v>58</v>
      </c>
      <c r="D81" s="22"/>
      <c r="E81" s="99" t="e">
        <f t="shared" ca="1" si="7"/>
        <v>#N/A</v>
      </c>
      <c r="F81" s="99" t="e">
        <f t="shared" ca="1" si="7"/>
        <v>#N/A</v>
      </c>
      <c r="G81" s="99" t="e">
        <f t="shared" ca="1" si="7"/>
        <v>#N/A</v>
      </c>
      <c r="H81" s="99" t="e">
        <f t="shared" ca="1" si="7"/>
        <v>#N/A</v>
      </c>
      <c r="I81" s="99" t="e">
        <f t="shared" ca="1" si="7"/>
        <v>#N/A</v>
      </c>
      <c r="J81" s="99" t="e">
        <f t="shared" ca="1" si="7"/>
        <v>#N/A</v>
      </c>
      <c r="K81" s="99" t="e">
        <f t="shared" ca="1" si="7"/>
        <v>#N/A</v>
      </c>
      <c r="L81" s="99" t="e">
        <f t="shared" ca="1" si="7"/>
        <v>#N/A</v>
      </c>
      <c r="M81" s="99" t="e">
        <f t="shared" ca="1" si="7"/>
        <v>#N/A</v>
      </c>
      <c r="N81" s="99" t="e">
        <f t="shared" ca="1" si="7"/>
        <v>#N/A</v>
      </c>
      <c r="O81" s="99" t="e">
        <f t="shared" ca="1" si="7"/>
        <v>#N/A</v>
      </c>
      <c r="P81" s="99" t="e">
        <f t="shared" ca="1" si="7"/>
        <v>#N/A</v>
      </c>
      <c r="Q81" s="99" t="e">
        <f t="shared" ca="1" si="7"/>
        <v>#N/A</v>
      </c>
      <c r="R81" s="99" t="e">
        <f t="shared" ca="1" si="7"/>
        <v>#N/A</v>
      </c>
      <c r="S81" s="99" t="e">
        <f t="shared" ca="1" si="7"/>
        <v>#N/A</v>
      </c>
      <c r="T81" s="99" t="e">
        <f t="shared" ca="1" si="7"/>
        <v>#N/A</v>
      </c>
      <c r="U81" s="61"/>
      <c r="V81" s="22"/>
      <c r="W81" s="15" t="s">
        <v>57</v>
      </c>
      <c r="Y81" s="34"/>
      <c r="AA81" s="38" t="s">
        <v>12</v>
      </c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9" t="s">
        <v>16</v>
      </c>
      <c r="AN81" s="22"/>
    </row>
    <row r="82" spans="1:45" ht="11.25" customHeight="1">
      <c r="D82" s="22"/>
      <c r="E82" s="99" t="e">
        <f t="shared" ca="1" si="7"/>
        <v>#N/A</v>
      </c>
      <c r="F82" s="99" t="e">
        <f t="shared" ca="1" si="7"/>
        <v>#N/A</v>
      </c>
      <c r="G82" s="99" t="e">
        <f t="shared" ca="1" si="7"/>
        <v>#N/A</v>
      </c>
      <c r="H82" s="99" t="e">
        <f t="shared" ca="1" si="7"/>
        <v>#N/A</v>
      </c>
      <c r="I82" s="99" t="e">
        <f t="shared" ca="1" si="7"/>
        <v>#N/A</v>
      </c>
      <c r="J82" s="99" t="e">
        <f t="shared" ca="1" si="7"/>
        <v>#N/A</v>
      </c>
      <c r="K82" s="99" t="e">
        <f t="shared" ca="1" si="7"/>
        <v>#N/A</v>
      </c>
      <c r="L82" s="99" t="e">
        <f t="shared" ca="1" si="7"/>
        <v>#N/A</v>
      </c>
      <c r="M82" s="99" t="e">
        <f t="shared" ca="1" si="7"/>
        <v>#N/A</v>
      </c>
      <c r="N82" s="99" t="e">
        <f t="shared" ca="1" si="7"/>
        <v>#N/A</v>
      </c>
      <c r="O82" s="99" t="e">
        <f t="shared" ca="1" si="7"/>
        <v>#N/A</v>
      </c>
      <c r="P82" s="99" t="e">
        <f t="shared" ca="1" si="7"/>
        <v>#N/A</v>
      </c>
      <c r="Q82" s="99" t="e">
        <f t="shared" ca="1" si="7"/>
        <v>#N/A</v>
      </c>
      <c r="R82" s="99" t="e">
        <f t="shared" ca="1" si="7"/>
        <v>#N/A</v>
      </c>
      <c r="S82" s="99" t="e">
        <f t="shared" ca="1" si="7"/>
        <v>#N/A</v>
      </c>
      <c r="T82" s="99" t="e">
        <f t="shared" ca="1" si="7"/>
        <v>#N/A</v>
      </c>
      <c r="U82" s="61"/>
      <c r="V82" s="22"/>
      <c r="W82" s="15" t="s">
        <v>57</v>
      </c>
      <c r="Y82" s="34"/>
      <c r="AA82" s="38" t="s">
        <v>12</v>
      </c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9" t="s">
        <v>17</v>
      </c>
      <c r="AN82" s="22"/>
    </row>
    <row r="83" spans="1:45" ht="11.25" customHeight="1">
      <c r="D83" s="22"/>
      <c r="E83" s="99" t="e">
        <f t="shared" ca="1" si="7"/>
        <v>#N/A</v>
      </c>
      <c r="F83" s="99" t="e">
        <f t="shared" ca="1" si="7"/>
        <v>#N/A</v>
      </c>
      <c r="G83" s="99" t="e">
        <f t="shared" ca="1" si="7"/>
        <v>#N/A</v>
      </c>
      <c r="H83" s="99" t="e">
        <f t="shared" ca="1" si="7"/>
        <v>#N/A</v>
      </c>
      <c r="I83" s="99" t="e">
        <f t="shared" ca="1" si="7"/>
        <v>#N/A</v>
      </c>
      <c r="J83" s="99" t="e">
        <f t="shared" ca="1" si="7"/>
        <v>#N/A</v>
      </c>
      <c r="K83" s="99" t="e">
        <f t="shared" ca="1" si="7"/>
        <v>#N/A</v>
      </c>
      <c r="L83" s="99" t="e">
        <f t="shared" ca="1" si="7"/>
        <v>#N/A</v>
      </c>
      <c r="M83" s="99" t="e">
        <f t="shared" ca="1" si="7"/>
        <v>#N/A</v>
      </c>
      <c r="N83" s="99" t="e">
        <f t="shared" ca="1" si="7"/>
        <v>#N/A</v>
      </c>
      <c r="O83" s="99" t="e">
        <f t="shared" ca="1" si="7"/>
        <v>#N/A</v>
      </c>
      <c r="P83" s="99" t="e">
        <f t="shared" ca="1" si="7"/>
        <v>#N/A</v>
      </c>
      <c r="Q83" s="99" t="e">
        <f t="shared" ca="1" si="7"/>
        <v>#N/A</v>
      </c>
      <c r="R83" s="99" t="e">
        <f t="shared" ca="1" si="7"/>
        <v>#N/A</v>
      </c>
      <c r="S83" s="99" t="e">
        <f t="shared" ca="1" si="7"/>
        <v>#N/A</v>
      </c>
      <c r="T83" s="99" t="e">
        <f t="shared" ca="1" si="7"/>
        <v>#N/A</v>
      </c>
      <c r="U83" s="61"/>
      <c r="V83" s="22"/>
      <c r="W83" s="15" t="s">
        <v>57</v>
      </c>
      <c r="Y83" s="34"/>
      <c r="AA83" s="38" t="s">
        <v>12</v>
      </c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9" t="s">
        <v>18</v>
      </c>
      <c r="AN83" s="22"/>
    </row>
    <row r="84" spans="1:45" ht="11.25" customHeight="1">
      <c r="D84" s="22"/>
      <c r="E84" s="99" t="e">
        <f t="shared" ca="1" si="7"/>
        <v>#N/A</v>
      </c>
      <c r="F84" s="99" t="e">
        <f t="shared" ca="1" si="7"/>
        <v>#N/A</v>
      </c>
      <c r="G84" s="99" t="e">
        <f t="shared" ca="1" si="7"/>
        <v>#N/A</v>
      </c>
      <c r="H84" s="99" t="e">
        <f t="shared" ca="1" si="7"/>
        <v>#N/A</v>
      </c>
      <c r="I84" s="99" t="e">
        <f t="shared" ca="1" si="7"/>
        <v>#N/A</v>
      </c>
      <c r="J84" s="99" t="e">
        <f t="shared" ca="1" si="7"/>
        <v>#N/A</v>
      </c>
      <c r="K84" s="99" t="e">
        <f t="shared" ca="1" si="7"/>
        <v>#N/A</v>
      </c>
      <c r="L84" s="99" t="e">
        <f t="shared" ca="1" si="7"/>
        <v>#N/A</v>
      </c>
      <c r="M84" s="99" t="e">
        <f t="shared" ca="1" si="7"/>
        <v>#N/A</v>
      </c>
      <c r="N84" s="99" t="e">
        <f t="shared" ca="1" si="7"/>
        <v>#N/A</v>
      </c>
      <c r="O84" s="99" t="e">
        <f t="shared" ca="1" si="7"/>
        <v>#N/A</v>
      </c>
      <c r="P84" s="99" t="e">
        <f t="shared" ca="1" si="7"/>
        <v>#N/A</v>
      </c>
      <c r="Q84" s="99" t="e">
        <f t="shared" ca="1" si="7"/>
        <v>#N/A</v>
      </c>
      <c r="R84" s="99" t="e">
        <f t="shared" ca="1" si="7"/>
        <v>#N/A</v>
      </c>
      <c r="S84" s="99" t="e">
        <f t="shared" ca="1" si="7"/>
        <v>#N/A</v>
      </c>
      <c r="T84" s="99" t="e">
        <f t="shared" ca="1" si="7"/>
        <v>#N/A</v>
      </c>
      <c r="U84" s="61"/>
      <c r="V84" s="22"/>
      <c r="W84" s="15" t="s">
        <v>57</v>
      </c>
      <c r="Y84" s="34"/>
      <c r="AA84" s="38" t="s">
        <v>12</v>
      </c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9" t="s">
        <v>19</v>
      </c>
      <c r="AN84" s="22"/>
    </row>
    <row r="85" spans="1:45" ht="11.25" customHeight="1">
      <c r="D85" s="22"/>
      <c r="E85" s="99" t="e">
        <f t="shared" ca="1" si="7"/>
        <v>#N/A</v>
      </c>
      <c r="F85" s="99" t="e">
        <f t="shared" ca="1" si="7"/>
        <v>#N/A</v>
      </c>
      <c r="G85" s="99" t="e">
        <f t="shared" ca="1" si="7"/>
        <v>#N/A</v>
      </c>
      <c r="H85" s="99" t="e">
        <f t="shared" ca="1" si="7"/>
        <v>#N/A</v>
      </c>
      <c r="I85" s="99" t="e">
        <f t="shared" ca="1" si="7"/>
        <v>#N/A</v>
      </c>
      <c r="J85" s="99" t="e">
        <f t="shared" ca="1" si="7"/>
        <v>#N/A</v>
      </c>
      <c r="K85" s="99" t="e">
        <f t="shared" ca="1" si="7"/>
        <v>#N/A</v>
      </c>
      <c r="L85" s="99" t="e">
        <f t="shared" ca="1" si="7"/>
        <v>#N/A</v>
      </c>
      <c r="M85" s="99" t="e">
        <f t="shared" ca="1" si="7"/>
        <v>#N/A</v>
      </c>
      <c r="N85" s="99" t="e">
        <f t="shared" ca="1" si="7"/>
        <v>#N/A</v>
      </c>
      <c r="O85" s="99" t="e">
        <f t="shared" ca="1" si="7"/>
        <v>#N/A</v>
      </c>
      <c r="P85" s="99" t="e">
        <f t="shared" ca="1" si="7"/>
        <v>#N/A</v>
      </c>
      <c r="Q85" s="99" t="e">
        <f t="shared" ca="1" si="7"/>
        <v>#N/A</v>
      </c>
      <c r="R85" s="99" t="e">
        <f t="shared" ca="1" si="7"/>
        <v>#N/A</v>
      </c>
      <c r="S85" s="99" t="e">
        <f t="shared" ca="1" si="7"/>
        <v>#N/A</v>
      </c>
      <c r="T85" s="99" t="e">
        <f t="shared" ca="1" si="7"/>
        <v>#N/A</v>
      </c>
      <c r="U85" s="61"/>
      <c r="V85" s="22"/>
      <c r="W85" s="15" t="s">
        <v>57</v>
      </c>
      <c r="Y85" s="34"/>
      <c r="AA85" s="38" t="s">
        <v>12</v>
      </c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9" t="s">
        <v>20</v>
      </c>
      <c r="AN85" s="22"/>
    </row>
    <row r="86" spans="1:45" ht="11.25" customHeight="1">
      <c r="D86" s="22"/>
      <c r="E86" s="99" t="e">
        <f t="shared" ca="1" si="7"/>
        <v>#N/A</v>
      </c>
      <c r="F86" s="99" t="e">
        <f t="shared" ca="1" si="7"/>
        <v>#N/A</v>
      </c>
      <c r="G86" s="99" t="e">
        <f t="shared" ca="1" si="7"/>
        <v>#N/A</v>
      </c>
      <c r="H86" s="99" t="e">
        <f t="shared" ca="1" si="7"/>
        <v>#N/A</v>
      </c>
      <c r="I86" s="99" t="e">
        <f t="shared" ca="1" si="7"/>
        <v>#N/A</v>
      </c>
      <c r="J86" s="99" t="e">
        <f t="shared" ca="1" si="7"/>
        <v>#N/A</v>
      </c>
      <c r="K86" s="99" t="e">
        <f t="shared" ca="1" si="7"/>
        <v>#N/A</v>
      </c>
      <c r="L86" s="99" t="e">
        <f t="shared" ca="1" si="7"/>
        <v>#N/A</v>
      </c>
      <c r="M86" s="99" t="e">
        <f t="shared" ca="1" si="7"/>
        <v>#N/A</v>
      </c>
      <c r="N86" s="99" t="e">
        <f t="shared" ca="1" si="7"/>
        <v>#N/A</v>
      </c>
      <c r="O86" s="99" t="e">
        <f t="shared" ca="1" si="7"/>
        <v>#N/A</v>
      </c>
      <c r="P86" s="99" t="e">
        <f t="shared" ca="1" si="7"/>
        <v>#N/A</v>
      </c>
      <c r="Q86" s="99" t="e">
        <f t="shared" ca="1" si="7"/>
        <v>#N/A</v>
      </c>
      <c r="R86" s="99" t="e">
        <f t="shared" ca="1" si="7"/>
        <v>#N/A</v>
      </c>
      <c r="S86" s="99" t="e">
        <f t="shared" ca="1" si="7"/>
        <v>#N/A</v>
      </c>
      <c r="T86" s="99" t="e">
        <f t="shared" ca="1" si="7"/>
        <v>#N/A</v>
      </c>
      <c r="U86" s="61"/>
      <c r="V86" s="22"/>
      <c r="Y86" s="34"/>
      <c r="AA86" s="38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9"/>
      <c r="AN86" s="22"/>
    </row>
    <row r="87" spans="1:45" ht="11.25" customHeight="1">
      <c r="D87" s="22"/>
      <c r="E87" s="99" t="e">
        <f t="shared" ca="1" si="7"/>
        <v>#N/A</v>
      </c>
      <c r="F87" s="99" t="e">
        <f t="shared" ca="1" si="7"/>
        <v>#N/A</v>
      </c>
      <c r="G87" s="99" t="e">
        <f t="shared" ca="1" si="7"/>
        <v>#N/A</v>
      </c>
      <c r="H87" s="99" t="e">
        <f t="shared" ca="1" si="7"/>
        <v>#N/A</v>
      </c>
      <c r="I87" s="99" t="e">
        <f t="shared" ca="1" si="7"/>
        <v>#N/A</v>
      </c>
      <c r="J87" s="99" t="e">
        <f t="shared" ca="1" si="7"/>
        <v>#N/A</v>
      </c>
      <c r="K87" s="99" t="e">
        <f t="shared" ca="1" si="7"/>
        <v>#N/A</v>
      </c>
      <c r="L87" s="99" t="e">
        <f t="shared" ca="1" si="7"/>
        <v>#N/A</v>
      </c>
      <c r="M87" s="99" t="e">
        <f t="shared" ca="1" si="7"/>
        <v>#N/A</v>
      </c>
      <c r="N87" s="99" t="e">
        <f t="shared" ca="1" si="7"/>
        <v>#N/A</v>
      </c>
      <c r="O87" s="99" t="e">
        <f t="shared" ca="1" si="7"/>
        <v>#N/A</v>
      </c>
      <c r="P87" s="99" t="e">
        <f t="shared" ca="1" si="7"/>
        <v>#N/A</v>
      </c>
      <c r="Q87" s="99" t="e">
        <f t="shared" ca="1" si="7"/>
        <v>#N/A</v>
      </c>
      <c r="R87" s="99" t="e">
        <f t="shared" ca="1" si="7"/>
        <v>#N/A</v>
      </c>
      <c r="S87" s="99" t="e">
        <f t="shared" ca="1" si="7"/>
        <v>#N/A</v>
      </c>
      <c r="T87" s="99" t="e">
        <f t="shared" ca="1" si="7"/>
        <v>#N/A</v>
      </c>
      <c r="U87" s="61"/>
      <c r="V87" s="22"/>
      <c r="W87" s="49" t="s">
        <v>59</v>
      </c>
      <c r="Z87" s="34"/>
      <c r="AA87" s="26"/>
      <c r="AC87" s="38" t="s">
        <v>12</v>
      </c>
      <c r="AD87" s="34"/>
      <c r="AE87" s="34"/>
      <c r="AF87" s="34"/>
      <c r="AG87" s="34"/>
      <c r="AH87" s="34"/>
      <c r="AI87" s="34"/>
      <c r="AJ87" s="34"/>
      <c r="AK87" s="50"/>
      <c r="AL87" s="51" t="s">
        <v>60</v>
      </c>
      <c r="AN87" s="22"/>
    </row>
    <row r="88" spans="1:45" ht="11.25" customHeight="1">
      <c r="D88" s="22"/>
      <c r="E88" s="99" t="e">
        <f t="shared" ca="1" si="7"/>
        <v>#N/A</v>
      </c>
      <c r="F88" s="99" t="e">
        <f t="shared" ca="1" si="7"/>
        <v>#N/A</v>
      </c>
      <c r="G88" s="99" t="e">
        <f t="shared" ca="1" si="7"/>
        <v>#N/A</v>
      </c>
      <c r="H88" s="99" t="e">
        <f t="shared" ca="1" si="7"/>
        <v>#N/A</v>
      </c>
      <c r="I88" s="99" t="e">
        <f t="shared" ca="1" si="7"/>
        <v>#N/A</v>
      </c>
      <c r="J88" s="99" t="e">
        <f t="shared" ca="1" si="7"/>
        <v>#N/A</v>
      </c>
      <c r="K88" s="99" t="e">
        <f t="shared" ca="1" si="7"/>
        <v>#N/A</v>
      </c>
      <c r="L88" s="99" t="e">
        <f t="shared" ca="1" si="7"/>
        <v>#N/A</v>
      </c>
      <c r="M88" s="99" t="e">
        <f t="shared" ca="1" si="7"/>
        <v>#N/A</v>
      </c>
      <c r="N88" s="99" t="e">
        <f t="shared" ca="1" si="7"/>
        <v>#N/A</v>
      </c>
      <c r="O88" s="99" t="e">
        <f t="shared" ca="1" si="7"/>
        <v>#N/A</v>
      </c>
      <c r="P88" s="99" t="e">
        <f t="shared" ca="1" si="7"/>
        <v>#N/A</v>
      </c>
      <c r="Q88" s="99" t="e">
        <f t="shared" ca="1" si="7"/>
        <v>#N/A</v>
      </c>
      <c r="R88" s="99" t="e">
        <f t="shared" ca="1" si="7"/>
        <v>#N/A</v>
      </c>
      <c r="S88" s="99" t="e">
        <f t="shared" ca="1" si="7"/>
        <v>#N/A</v>
      </c>
      <c r="T88" s="99" t="e">
        <f t="shared" ca="1" si="7"/>
        <v>#N/A</v>
      </c>
      <c r="U88" s="61"/>
      <c r="V88" s="22"/>
      <c r="W88" s="49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50"/>
      <c r="AL88" s="52"/>
      <c r="AN88" s="22"/>
    </row>
    <row r="89" spans="1:45" ht="11.25" customHeight="1">
      <c r="D89" s="22"/>
      <c r="E89" s="99" t="e">
        <f t="shared" ca="1" si="7"/>
        <v>#N/A</v>
      </c>
      <c r="F89" s="99" t="e">
        <f t="shared" ca="1" si="7"/>
        <v>#N/A</v>
      </c>
      <c r="G89" s="99" t="e">
        <f t="shared" ca="1" si="7"/>
        <v>#N/A</v>
      </c>
      <c r="H89" s="99" t="e">
        <f t="shared" ca="1" si="7"/>
        <v>#N/A</v>
      </c>
      <c r="I89" s="99" t="e">
        <f t="shared" ca="1" si="7"/>
        <v>#N/A</v>
      </c>
      <c r="J89" s="99" t="e">
        <f t="shared" ca="1" si="7"/>
        <v>#N/A</v>
      </c>
      <c r="K89" s="99" t="e">
        <f t="shared" ca="1" si="7"/>
        <v>#N/A</v>
      </c>
      <c r="L89" s="99" t="e">
        <f t="shared" ca="1" si="7"/>
        <v>#N/A</v>
      </c>
      <c r="M89" s="99" t="e">
        <f t="shared" ca="1" si="7"/>
        <v>#N/A</v>
      </c>
      <c r="N89" s="99" t="e">
        <f t="shared" ca="1" si="7"/>
        <v>#N/A</v>
      </c>
      <c r="O89" s="99" t="e">
        <f t="shared" ca="1" si="7"/>
        <v>#N/A</v>
      </c>
      <c r="P89" s="99" t="e">
        <f t="shared" ca="1" si="7"/>
        <v>#N/A</v>
      </c>
      <c r="Q89" s="99" t="e">
        <f t="shared" ca="1" si="7"/>
        <v>#N/A</v>
      </c>
      <c r="R89" s="99" t="e">
        <f t="shared" ca="1" si="7"/>
        <v>#N/A</v>
      </c>
      <c r="S89" s="99" t="e">
        <f t="shared" ca="1" si="7"/>
        <v>#N/A</v>
      </c>
      <c r="T89" s="99" t="e">
        <f t="shared" ca="1" si="7"/>
        <v>#N/A</v>
      </c>
      <c r="U89" s="61"/>
      <c r="V89" s="22"/>
      <c r="W89" s="49" t="s">
        <v>61</v>
      </c>
      <c r="AC89" s="34"/>
      <c r="AD89" s="34"/>
      <c r="AE89" s="34"/>
      <c r="AF89" s="34"/>
      <c r="AG89" s="34"/>
      <c r="AH89" s="34"/>
      <c r="AI89" s="34"/>
      <c r="AJ89" s="34"/>
      <c r="AK89" s="34"/>
      <c r="AL89" s="39" t="s">
        <v>62</v>
      </c>
      <c r="AN89" s="22"/>
    </row>
    <row r="90" spans="1:45" ht="11.25" customHeight="1">
      <c r="D90" s="22"/>
      <c r="E90" s="99" t="e">
        <f t="shared" ca="1" si="7"/>
        <v>#N/A</v>
      </c>
      <c r="F90" s="99" t="e">
        <f t="shared" ca="1" si="7"/>
        <v>#N/A</v>
      </c>
      <c r="G90" s="99" t="e">
        <f t="shared" ca="1" si="7"/>
        <v>#N/A</v>
      </c>
      <c r="H90" s="99" t="e">
        <f t="shared" ca="1" si="7"/>
        <v>#N/A</v>
      </c>
      <c r="I90" s="99" t="e">
        <f t="shared" ca="1" si="7"/>
        <v>#N/A</v>
      </c>
      <c r="J90" s="99" t="e">
        <f t="shared" ca="1" si="7"/>
        <v>#N/A</v>
      </c>
      <c r="K90" s="99" t="e">
        <f t="shared" ca="1" si="7"/>
        <v>#N/A</v>
      </c>
      <c r="L90" s="99" t="e">
        <f t="shared" ca="1" si="7"/>
        <v>#N/A</v>
      </c>
      <c r="M90" s="99" t="e">
        <f t="shared" ca="1" si="7"/>
        <v>#N/A</v>
      </c>
      <c r="N90" s="99" t="e">
        <f t="shared" ca="1" si="7"/>
        <v>#N/A</v>
      </c>
      <c r="O90" s="99" t="e">
        <f t="shared" ca="1" si="7"/>
        <v>#N/A</v>
      </c>
      <c r="P90" s="99" t="e">
        <f t="shared" ca="1" si="7"/>
        <v>#N/A</v>
      </c>
      <c r="Q90" s="99" t="e">
        <f t="shared" ca="1" si="7"/>
        <v>#N/A</v>
      </c>
      <c r="R90" s="99" t="e">
        <f t="shared" ca="1" si="7"/>
        <v>#N/A</v>
      </c>
      <c r="S90" s="99" t="e">
        <f t="shared" ca="1" si="7"/>
        <v>#N/A</v>
      </c>
      <c r="T90" s="99" t="e">
        <f t="shared" ca="1" si="7"/>
        <v>#N/A</v>
      </c>
      <c r="U90" s="61"/>
      <c r="V90" s="22"/>
      <c r="W90" s="49"/>
      <c r="AA90" s="116" t="s">
        <v>63</v>
      </c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N90" s="22"/>
    </row>
    <row r="91" spans="1:45" ht="5.25" customHeight="1">
      <c r="D91" s="22"/>
      <c r="U91" s="25"/>
      <c r="AM91" s="25"/>
    </row>
    <row r="92" spans="1:45" ht="5.25" customHeight="1">
      <c r="A92" s="19"/>
      <c r="B92" s="71"/>
      <c r="C92" s="19"/>
      <c r="D92" s="18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31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21"/>
      <c r="AM92" s="31"/>
      <c r="AN92" s="19"/>
      <c r="AO92" s="19"/>
      <c r="AP92" s="40"/>
      <c r="AQ92" s="19"/>
    </row>
    <row r="93" spans="1:45" ht="11.25" customHeight="1">
      <c r="B93" s="44">
        <v>112</v>
      </c>
      <c r="D93" s="22"/>
      <c r="E93" s="99" t="str">
        <f t="shared" ref="E93:T101" ca="1" si="8">VLOOKUP(INDIRECT(ADDRESS(ROW(),COLUMN()-3)),Language_Translations, MATCH(Language_Selected, Language_Options, 0),FALSE)</f>
        <v>¿Cuál es su grupo étnico?</v>
      </c>
      <c r="F93" s="99" t="e">
        <f t="shared" ca="1" si="8"/>
        <v>#N/A</v>
      </c>
      <c r="G93" s="99" t="e">
        <f t="shared" ca="1" si="8"/>
        <v>#N/A</v>
      </c>
      <c r="H93" s="99" t="e">
        <f t="shared" ca="1" si="8"/>
        <v>#N/A</v>
      </c>
      <c r="I93" s="99" t="e">
        <f t="shared" ca="1" si="8"/>
        <v>#N/A</v>
      </c>
      <c r="J93" s="99" t="e">
        <f t="shared" ca="1" si="8"/>
        <v>#N/A</v>
      </c>
      <c r="K93" s="99" t="e">
        <f t="shared" ca="1" si="8"/>
        <v>#N/A</v>
      </c>
      <c r="L93" s="99" t="e">
        <f t="shared" ca="1" si="8"/>
        <v>#N/A</v>
      </c>
      <c r="M93" s="99" t="e">
        <f t="shared" ca="1" si="8"/>
        <v>#N/A</v>
      </c>
      <c r="N93" s="99" t="e">
        <f t="shared" ca="1" si="8"/>
        <v>#N/A</v>
      </c>
      <c r="O93" s="99" t="e">
        <f t="shared" ca="1" si="8"/>
        <v>#N/A</v>
      </c>
      <c r="P93" s="99" t="e">
        <f t="shared" ca="1" si="8"/>
        <v>#N/A</v>
      </c>
      <c r="Q93" s="99" t="e">
        <f t="shared" ca="1" si="8"/>
        <v>#N/A</v>
      </c>
      <c r="R93" s="99" t="e">
        <f t="shared" ca="1" si="8"/>
        <v>#N/A</v>
      </c>
      <c r="S93" s="99" t="e">
        <f t="shared" ca="1" si="8"/>
        <v>#N/A</v>
      </c>
      <c r="T93" s="99" t="e">
        <f t="shared" ca="1" si="8"/>
        <v>#N/A</v>
      </c>
      <c r="U93" s="61"/>
      <c r="V93" s="22"/>
      <c r="W93" s="15" t="s">
        <v>64</v>
      </c>
      <c r="AC93" s="38" t="s">
        <v>12</v>
      </c>
      <c r="AD93" s="34"/>
      <c r="AE93" s="34"/>
      <c r="AF93" s="34"/>
      <c r="AG93" s="34"/>
      <c r="AH93" s="34"/>
      <c r="AI93" s="34"/>
      <c r="AJ93" s="34"/>
      <c r="AK93" s="34"/>
      <c r="AL93" s="39" t="s">
        <v>15</v>
      </c>
      <c r="AN93" s="22"/>
      <c r="AS93" s="86"/>
    </row>
    <row r="94" spans="1:45" ht="11.25" customHeight="1">
      <c r="B94" s="45" t="s">
        <v>58</v>
      </c>
      <c r="D94" s="22"/>
      <c r="E94" s="99" t="e">
        <f t="shared" ca="1" si="8"/>
        <v>#N/A</v>
      </c>
      <c r="F94" s="99" t="e">
        <f t="shared" ca="1" si="8"/>
        <v>#N/A</v>
      </c>
      <c r="G94" s="99" t="e">
        <f t="shared" ca="1" si="8"/>
        <v>#N/A</v>
      </c>
      <c r="H94" s="99" t="e">
        <f t="shared" ca="1" si="8"/>
        <v>#N/A</v>
      </c>
      <c r="I94" s="99" t="e">
        <f t="shared" ca="1" si="8"/>
        <v>#N/A</v>
      </c>
      <c r="J94" s="99" t="e">
        <f t="shared" ca="1" si="8"/>
        <v>#N/A</v>
      </c>
      <c r="K94" s="99" t="e">
        <f t="shared" ca="1" si="8"/>
        <v>#N/A</v>
      </c>
      <c r="L94" s="99" t="e">
        <f t="shared" ca="1" si="8"/>
        <v>#N/A</v>
      </c>
      <c r="M94" s="99" t="e">
        <f t="shared" ca="1" si="8"/>
        <v>#N/A</v>
      </c>
      <c r="N94" s="99" t="e">
        <f t="shared" ca="1" si="8"/>
        <v>#N/A</v>
      </c>
      <c r="O94" s="99" t="e">
        <f t="shared" ca="1" si="8"/>
        <v>#N/A</v>
      </c>
      <c r="P94" s="99" t="e">
        <f t="shared" ca="1" si="8"/>
        <v>#N/A</v>
      </c>
      <c r="Q94" s="99" t="e">
        <f t="shared" ca="1" si="8"/>
        <v>#N/A</v>
      </c>
      <c r="R94" s="99" t="e">
        <f t="shared" ca="1" si="8"/>
        <v>#N/A</v>
      </c>
      <c r="S94" s="99" t="e">
        <f t="shared" ca="1" si="8"/>
        <v>#N/A</v>
      </c>
      <c r="T94" s="99" t="e">
        <f t="shared" ca="1" si="8"/>
        <v>#N/A</v>
      </c>
      <c r="U94" s="61"/>
      <c r="V94" s="22"/>
      <c r="W94" s="15" t="s">
        <v>64</v>
      </c>
      <c r="AC94" s="38" t="s">
        <v>12</v>
      </c>
      <c r="AD94" s="34"/>
      <c r="AE94" s="34"/>
      <c r="AF94" s="34"/>
      <c r="AG94" s="34"/>
      <c r="AH94" s="34"/>
      <c r="AI94" s="34"/>
      <c r="AJ94" s="34"/>
      <c r="AK94" s="34"/>
      <c r="AL94" s="39" t="s">
        <v>16</v>
      </c>
      <c r="AN94" s="22"/>
      <c r="AP94" s="42"/>
    </row>
    <row r="95" spans="1:45" ht="11.25" customHeight="1">
      <c r="B95" s="87"/>
      <c r="D95" s="22"/>
      <c r="E95" s="99" t="e">
        <f t="shared" ca="1" si="8"/>
        <v>#N/A</v>
      </c>
      <c r="F95" s="99" t="e">
        <f t="shared" ca="1" si="8"/>
        <v>#N/A</v>
      </c>
      <c r="G95" s="99" t="e">
        <f t="shared" ca="1" si="8"/>
        <v>#N/A</v>
      </c>
      <c r="H95" s="99" t="e">
        <f t="shared" ca="1" si="8"/>
        <v>#N/A</v>
      </c>
      <c r="I95" s="99" t="e">
        <f t="shared" ca="1" si="8"/>
        <v>#N/A</v>
      </c>
      <c r="J95" s="99" t="e">
        <f t="shared" ca="1" si="8"/>
        <v>#N/A</v>
      </c>
      <c r="K95" s="99" t="e">
        <f t="shared" ca="1" si="8"/>
        <v>#N/A</v>
      </c>
      <c r="L95" s="99" t="e">
        <f t="shared" ca="1" si="8"/>
        <v>#N/A</v>
      </c>
      <c r="M95" s="99" t="e">
        <f t="shared" ca="1" si="8"/>
        <v>#N/A</v>
      </c>
      <c r="N95" s="99" t="e">
        <f t="shared" ca="1" si="8"/>
        <v>#N/A</v>
      </c>
      <c r="O95" s="99" t="e">
        <f t="shared" ca="1" si="8"/>
        <v>#N/A</v>
      </c>
      <c r="P95" s="99" t="e">
        <f t="shared" ca="1" si="8"/>
        <v>#N/A</v>
      </c>
      <c r="Q95" s="99" t="e">
        <f t="shared" ca="1" si="8"/>
        <v>#N/A</v>
      </c>
      <c r="R95" s="99" t="e">
        <f t="shared" ca="1" si="8"/>
        <v>#N/A</v>
      </c>
      <c r="S95" s="99" t="e">
        <f t="shared" ca="1" si="8"/>
        <v>#N/A</v>
      </c>
      <c r="T95" s="99" t="e">
        <f t="shared" ca="1" si="8"/>
        <v>#N/A</v>
      </c>
      <c r="U95" s="61"/>
      <c r="W95" s="15" t="s">
        <v>64</v>
      </c>
      <c r="AC95" s="38" t="s">
        <v>12</v>
      </c>
      <c r="AD95" s="34"/>
      <c r="AE95" s="34"/>
      <c r="AF95" s="34"/>
      <c r="AG95" s="34"/>
      <c r="AH95" s="34"/>
      <c r="AI95" s="34"/>
      <c r="AJ95" s="34"/>
      <c r="AK95" s="34"/>
      <c r="AL95" s="39" t="s">
        <v>17</v>
      </c>
      <c r="AM95" s="25"/>
      <c r="AP95" s="42"/>
    </row>
    <row r="96" spans="1:45" ht="11.25" customHeight="1">
      <c r="B96" s="87"/>
      <c r="D96" s="22"/>
      <c r="E96" s="99" t="e">
        <f t="shared" ca="1" si="8"/>
        <v>#N/A</v>
      </c>
      <c r="F96" s="99" t="e">
        <f t="shared" ca="1" si="8"/>
        <v>#N/A</v>
      </c>
      <c r="G96" s="99" t="e">
        <f t="shared" ca="1" si="8"/>
        <v>#N/A</v>
      </c>
      <c r="H96" s="99" t="e">
        <f t="shared" ca="1" si="8"/>
        <v>#N/A</v>
      </c>
      <c r="I96" s="99" t="e">
        <f t="shared" ca="1" si="8"/>
        <v>#N/A</v>
      </c>
      <c r="J96" s="99" t="e">
        <f t="shared" ca="1" si="8"/>
        <v>#N/A</v>
      </c>
      <c r="K96" s="99" t="e">
        <f t="shared" ca="1" si="8"/>
        <v>#N/A</v>
      </c>
      <c r="L96" s="99" t="e">
        <f t="shared" ca="1" si="8"/>
        <v>#N/A</v>
      </c>
      <c r="M96" s="99" t="e">
        <f t="shared" ca="1" si="8"/>
        <v>#N/A</v>
      </c>
      <c r="N96" s="99" t="e">
        <f t="shared" ca="1" si="8"/>
        <v>#N/A</v>
      </c>
      <c r="O96" s="99" t="e">
        <f t="shared" ca="1" si="8"/>
        <v>#N/A</v>
      </c>
      <c r="P96" s="99" t="e">
        <f t="shared" ca="1" si="8"/>
        <v>#N/A</v>
      </c>
      <c r="Q96" s="99" t="e">
        <f t="shared" ca="1" si="8"/>
        <v>#N/A</v>
      </c>
      <c r="R96" s="99" t="e">
        <f t="shared" ca="1" si="8"/>
        <v>#N/A</v>
      </c>
      <c r="S96" s="99" t="e">
        <f t="shared" ca="1" si="8"/>
        <v>#N/A</v>
      </c>
      <c r="T96" s="99" t="e">
        <f t="shared" ca="1" si="8"/>
        <v>#N/A</v>
      </c>
      <c r="U96" s="61"/>
      <c r="W96" s="15" t="s">
        <v>64</v>
      </c>
      <c r="AC96" s="38" t="s">
        <v>12</v>
      </c>
      <c r="AD96" s="34"/>
      <c r="AE96" s="34"/>
      <c r="AF96" s="34"/>
      <c r="AG96" s="34"/>
      <c r="AH96" s="34"/>
      <c r="AI96" s="34"/>
      <c r="AJ96" s="34"/>
      <c r="AK96" s="34"/>
      <c r="AL96" s="39" t="s">
        <v>18</v>
      </c>
      <c r="AM96" s="25"/>
      <c r="AP96" s="42"/>
    </row>
    <row r="97" spans="1:43" ht="11.25" customHeight="1">
      <c r="B97" s="87"/>
      <c r="D97" s="22"/>
      <c r="E97" s="99" t="e">
        <f t="shared" ca="1" si="8"/>
        <v>#N/A</v>
      </c>
      <c r="F97" s="99" t="e">
        <f t="shared" ca="1" si="8"/>
        <v>#N/A</v>
      </c>
      <c r="G97" s="99" t="e">
        <f t="shared" ca="1" si="8"/>
        <v>#N/A</v>
      </c>
      <c r="H97" s="99" t="e">
        <f t="shared" ca="1" si="8"/>
        <v>#N/A</v>
      </c>
      <c r="I97" s="99" t="e">
        <f t="shared" ca="1" si="8"/>
        <v>#N/A</v>
      </c>
      <c r="J97" s="99" t="e">
        <f t="shared" ca="1" si="8"/>
        <v>#N/A</v>
      </c>
      <c r="K97" s="99" t="e">
        <f t="shared" ca="1" si="8"/>
        <v>#N/A</v>
      </c>
      <c r="L97" s="99" t="e">
        <f t="shared" ca="1" si="8"/>
        <v>#N/A</v>
      </c>
      <c r="M97" s="99" t="e">
        <f t="shared" ca="1" si="8"/>
        <v>#N/A</v>
      </c>
      <c r="N97" s="99" t="e">
        <f t="shared" ca="1" si="8"/>
        <v>#N/A</v>
      </c>
      <c r="O97" s="99" t="e">
        <f t="shared" ca="1" si="8"/>
        <v>#N/A</v>
      </c>
      <c r="P97" s="99" t="e">
        <f t="shared" ca="1" si="8"/>
        <v>#N/A</v>
      </c>
      <c r="Q97" s="99" t="e">
        <f t="shared" ca="1" si="8"/>
        <v>#N/A</v>
      </c>
      <c r="R97" s="99" t="e">
        <f t="shared" ca="1" si="8"/>
        <v>#N/A</v>
      </c>
      <c r="S97" s="99" t="e">
        <f t="shared" ca="1" si="8"/>
        <v>#N/A</v>
      </c>
      <c r="T97" s="99" t="e">
        <f t="shared" ca="1" si="8"/>
        <v>#N/A</v>
      </c>
      <c r="U97" s="61"/>
      <c r="W97" s="15" t="s">
        <v>64</v>
      </c>
      <c r="AC97" s="38" t="s">
        <v>12</v>
      </c>
      <c r="AD97" s="34"/>
      <c r="AE97" s="34"/>
      <c r="AF97" s="34"/>
      <c r="AG97" s="34"/>
      <c r="AH97" s="34"/>
      <c r="AI97" s="34"/>
      <c r="AJ97" s="34"/>
      <c r="AK97" s="34"/>
      <c r="AL97" s="39" t="s">
        <v>19</v>
      </c>
      <c r="AM97" s="25"/>
      <c r="AP97" s="42"/>
    </row>
    <row r="98" spans="1:43" ht="11.25" customHeight="1">
      <c r="B98" s="87"/>
      <c r="D98" s="22"/>
      <c r="E98" s="99" t="e">
        <f t="shared" ca="1" si="8"/>
        <v>#N/A</v>
      </c>
      <c r="F98" s="99" t="e">
        <f t="shared" ca="1" si="8"/>
        <v>#N/A</v>
      </c>
      <c r="G98" s="99" t="e">
        <f t="shared" ca="1" si="8"/>
        <v>#N/A</v>
      </c>
      <c r="H98" s="99" t="e">
        <f t="shared" ca="1" si="8"/>
        <v>#N/A</v>
      </c>
      <c r="I98" s="99" t="e">
        <f t="shared" ca="1" si="8"/>
        <v>#N/A</v>
      </c>
      <c r="J98" s="99" t="e">
        <f t="shared" ca="1" si="8"/>
        <v>#N/A</v>
      </c>
      <c r="K98" s="99" t="e">
        <f t="shared" ca="1" si="8"/>
        <v>#N/A</v>
      </c>
      <c r="L98" s="99" t="e">
        <f t="shared" ca="1" si="8"/>
        <v>#N/A</v>
      </c>
      <c r="M98" s="99" t="e">
        <f t="shared" ca="1" si="8"/>
        <v>#N/A</v>
      </c>
      <c r="N98" s="99" t="e">
        <f t="shared" ca="1" si="8"/>
        <v>#N/A</v>
      </c>
      <c r="O98" s="99" t="e">
        <f t="shared" ca="1" si="8"/>
        <v>#N/A</v>
      </c>
      <c r="P98" s="99" t="e">
        <f t="shared" ca="1" si="8"/>
        <v>#N/A</v>
      </c>
      <c r="Q98" s="99" t="e">
        <f t="shared" ca="1" si="8"/>
        <v>#N/A</v>
      </c>
      <c r="R98" s="99" t="e">
        <f t="shared" ca="1" si="8"/>
        <v>#N/A</v>
      </c>
      <c r="S98" s="99" t="e">
        <f t="shared" ca="1" si="8"/>
        <v>#N/A</v>
      </c>
      <c r="T98" s="99" t="e">
        <f t="shared" ca="1" si="8"/>
        <v>#N/A</v>
      </c>
      <c r="U98" s="61"/>
      <c r="W98" s="15" t="s">
        <v>64</v>
      </c>
      <c r="AC98" s="38" t="s">
        <v>12</v>
      </c>
      <c r="AD98" s="34"/>
      <c r="AE98" s="34"/>
      <c r="AF98" s="34"/>
      <c r="AG98" s="34"/>
      <c r="AH98" s="34"/>
      <c r="AI98" s="34"/>
      <c r="AJ98" s="34"/>
      <c r="AK98" s="34"/>
      <c r="AL98" s="39" t="s">
        <v>20</v>
      </c>
      <c r="AM98" s="25"/>
      <c r="AP98" s="42"/>
    </row>
    <row r="99" spans="1:43" ht="11.25" customHeight="1">
      <c r="B99" s="87"/>
      <c r="D99" s="22"/>
      <c r="E99" s="99" t="e">
        <f t="shared" ca="1" si="8"/>
        <v>#N/A</v>
      </c>
      <c r="F99" s="99" t="e">
        <f t="shared" ca="1" si="8"/>
        <v>#N/A</v>
      </c>
      <c r="G99" s="99" t="e">
        <f t="shared" ca="1" si="8"/>
        <v>#N/A</v>
      </c>
      <c r="H99" s="99" t="e">
        <f t="shared" ca="1" si="8"/>
        <v>#N/A</v>
      </c>
      <c r="I99" s="99" t="e">
        <f t="shared" ca="1" si="8"/>
        <v>#N/A</v>
      </c>
      <c r="J99" s="99" t="e">
        <f t="shared" ca="1" si="8"/>
        <v>#N/A</v>
      </c>
      <c r="K99" s="99" t="e">
        <f t="shared" ca="1" si="8"/>
        <v>#N/A</v>
      </c>
      <c r="L99" s="99" t="e">
        <f t="shared" ca="1" si="8"/>
        <v>#N/A</v>
      </c>
      <c r="M99" s="99" t="e">
        <f t="shared" ca="1" si="8"/>
        <v>#N/A</v>
      </c>
      <c r="N99" s="99" t="e">
        <f t="shared" ca="1" si="8"/>
        <v>#N/A</v>
      </c>
      <c r="O99" s="99" t="e">
        <f t="shared" ca="1" si="8"/>
        <v>#N/A</v>
      </c>
      <c r="P99" s="99" t="e">
        <f t="shared" ca="1" si="8"/>
        <v>#N/A</v>
      </c>
      <c r="Q99" s="99" t="e">
        <f t="shared" ca="1" si="8"/>
        <v>#N/A</v>
      </c>
      <c r="R99" s="99" t="e">
        <f t="shared" ca="1" si="8"/>
        <v>#N/A</v>
      </c>
      <c r="S99" s="99" t="e">
        <f t="shared" ca="1" si="8"/>
        <v>#N/A</v>
      </c>
      <c r="T99" s="99" t="e">
        <f t="shared" ca="1" si="8"/>
        <v>#N/A</v>
      </c>
      <c r="U99" s="61"/>
      <c r="AL99" s="39"/>
      <c r="AM99" s="25"/>
      <c r="AP99" s="42"/>
    </row>
    <row r="100" spans="1:43" ht="11.25" customHeight="1">
      <c r="B100" s="87"/>
      <c r="D100" s="22"/>
      <c r="E100" s="99" t="e">
        <f t="shared" ca="1" si="8"/>
        <v>#N/A</v>
      </c>
      <c r="F100" s="99" t="e">
        <f t="shared" ca="1" si="8"/>
        <v>#N/A</v>
      </c>
      <c r="G100" s="99" t="e">
        <f t="shared" ca="1" si="8"/>
        <v>#N/A</v>
      </c>
      <c r="H100" s="99" t="e">
        <f t="shared" ca="1" si="8"/>
        <v>#N/A</v>
      </c>
      <c r="I100" s="99" t="e">
        <f t="shared" ca="1" si="8"/>
        <v>#N/A</v>
      </c>
      <c r="J100" s="99" t="e">
        <f t="shared" ca="1" si="8"/>
        <v>#N/A</v>
      </c>
      <c r="K100" s="99" t="e">
        <f t="shared" ca="1" si="8"/>
        <v>#N/A</v>
      </c>
      <c r="L100" s="99" t="e">
        <f t="shared" ca="1" si="8"/>
        <v>#N/A</v>
      </c>
      <c r="M100" s="99" t="e">
        <f t="shared" ca="1" si="8"/>
        <v>#N/A</v>
      </c>
      <c r="N100" s="99" t="e">
        <f t="shared" ca="1" si="8"/>
        <v>#N/A</v>
      </c>
      <c r="O100" s="99" t="e">
        <f t="shared" ca="1" si="8"/>
        <v>#N/A</v>
      </c>
      <c r="P100" s="99" t="e">
        <f t="shared" ca="1" si="8"/>
        <v>#N/A</v>
      </c>
      <c r="Q100" s="99" t="e">
        <f t="shared" ca="1" si="8"/>
        <v>#N/A</v>
      </c>
      <c r="R100" s="99" t="e">
        <f t="shared" ca="1" si="8"/>
        <v>#N/A</v>
      </c>
      <c r="S100" s="99" t="e">
        <f t="shared" ca="1" si="8"/>
        <v>#N/A</v>
      </c>
      <c r="T100" s="99" t="e">
        <f t="shared" ca="1" si="8"/>
        <v>#N/A</v>
      </c>
      <c r="U100" s="61"/>
      <c r="W100" s="15" t="s">
        <v>65</v>
      </c>
      <c r="AL100" s="39"/>
      <c r="AM100" s="25"/>
      <c r="AP100" s="42"/>
    </row>
    <row r="101" spans="1:43" ht="11.25" customHeight="1">
      <c r="D101" s="22"/>
      <c r="E101" s="99" t="e">
        <f t="shared" ca="1" si="8"/>
        <v>#N/A</v>
      </c>
      <c r="F101" s="99" t="e">
        <f t="shared" ca="1" si="8"/>
        <v>#N/A</v>
      </c>
      <c r="G101" s="99" t="e">
        <f t="shared" ca="1" si="8"/>
        <v>#N/A</v>
      </c>
      <c r="H101" s="99" t="e">
        <f t="shared" ca="1" si="8"/>
        <v>#N/A</v>
      </c>
      <c r="I101" s="99" t="e">
        <f t="shared" ca="1" si="8"/>
        <v>#N/A</v>
      </c>
      <c r="J101" s="99" t="e">
        <f t="shared" ca="1" si="8"/>
        <v>#N/A</v>
      </c>
      <c r="K101" s="99" t="e">
        <f t="shared" ca="1" si="8"/>
        <v>#N/A</v>
      </c>
      <c r="L101" s="99" t="e">
        <f t="shared" ca="1" si="8"/>
        <v>#N/A</v>
      </c>
      <c r="M101" s="99" t="e">
        <f t="shared" ca="1" si="8"/>
        <v>#N/A</v>
      </c>
      <c r="N101" s="99" t="e">
        <f t="shared" ca="1" si="8"/>
        <v>#N/A</v>
      </c>
      <c r="O101" s="99" t="e">
        <f t="shared" ca="1" si="8"/>
        <v>#N/A</v>
      </c>
      <c r="P101" s="99" t="e">
        <f t="shared" ca="1" si="8"/>
        <v>#N/A</v>
      </c>
      <c r="Q101" s="99" t="e">
        <f t="shared" ca="1" si="8"/>
        <v>#N/A</v>
      </c>
      <c r="R101" s="99" t="e">
        <f t="shared" ca="1" si="8"/>
        <v>#N/A</v>
      </c>
      <c r="S101" s="99" t="e">
        <f t="shared" ca="1" si="8"/>
        <v>#N/A</v>
      </c>
      <c r="T101" s="99" t="e">
        <f t="shared" ca="1" si="8"/>
        <v>#N/A</v>
      </c>
      <c r="U101" s="25"/>
      <c r="AA101" s="116" t="s">
        <v>63</v>
      </c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39" t="s">
        <v>62</v>
      </c>
      <c r="AM101" s="25"/>
    </row>
    <row r="102" spans="1:43" ht="5.25" customHeight="1">
      <c r="A102" s="27"/>
      <c r="B102" s="72"/>
      <c r="C102" s="27"/>
      <c r="D102" s="3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35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9"/>
      <c r="AM102" s="35"/>
      <c r="AN102" s="27"/>
      <c r="AO102" s="27"/>
      <c r="AP102" s="28"/>
      <c r="AQ102" s="27"/>
    </row>
    <row r="103" spans="1:43" ht="5.25" customHeight="1">
      <c r="A103" s="19"/>
      <c r="B103" s="71"/>
      <c r="C103" s="19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31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21"/>
      <c r="AM103" s="31"/>
      <c r="AN103" s="19"/>
      <c r="AO103" s="19"/>
      <c r="AP103" s="40"/>
      <c r="AQ103" s="19"/>
    </row>
    <row r="104" spans="1:43" ht="11.25" customHeight="1">
      <c r="B104" s="44">
        <v>113</v>
      </c>
      <c r="D104" s="22"/>
      <c r="E104" s="99" t="str">
        <f t="shared" ref="E104:T105" ca="1" si="9">VLOOKUP(INDIRECT(ADDRESS(ROW(),COLUMN()-3)),Language_Translations, MATCH(Language_Selected, Language_Options, 0),FALSE)</f>
        <v>¿Qué idiomas puede hablar?</v>
      </c>
      <c r="F104" s="99" t="e">
        <f t="shared" ca="1" si="9"/>
        <v>#N/A</v>
      </c>
      <c r="G104" s="99" t="e">
        <f t="shared" ca="1" si="9"/>
        <v>#N/A</v>
      </c>
      <c r="H104" s="99" t="e">
        <f t="shared" ca="1" si="9"/>
        <v>#N/A</v>
      </c>
      <c r="I104" s="99" t="e">
        <f t="shared" ca="1" si="9"/>
        <v>#N/A</v>
      </c>
      <c r="J104" s="99" t="e">
        <f t="shared" ca="1" si="9"/>
        <v>#N/A</v>
      </c>
      <c r="K104" s="99" t="e">
        <f t="shared" ca="1" si="9"/>
        <v>#N/A</v>
      </c>
      <c r="L104" s="99" t="e">
        <f t="shared" ca="1" si="9"/>
        <v>#N/A</v>
      </c>
      <c r="M104" s="99" t="e">
        <f t="shared" ca="1" si="9"/>
        <v>#N/A</v>
      </c>
      <c r="N104" s="99" t="e">
        <f t="shared" ca="1" si="9"/>
        <v>#N/A</v>
      </c>
      <c r="O104" s="99" t="e">
        <f t="shared" ca="1" si="9"/>
        <v>#N/A</v>
      </c>
      <c r="P104" s="99" t="e">
        <f t="shared" ca="1" si="9"/>
        <v>#N/A</v>
      </c>
      <c r="Q104" s="99" t="e">
        <f t="shared" ca="1" si="9"/>
        <v>#N/A</v>
      </c>
      <c r="R104" s="99" t="e">
        <f t="shared" ca="1" si="9"/>
        <v>#N/A</v>
      </c>
      <c r="S104" s="99" t="e">
        <f t="shared" ca="1" si="9"/>
        <v>#N/A</v>
      </c>
      <c r="T104" s="99" t="e">
        <f t="shared" ca="1" si="9"/>
        <v>#N/A</v>
      </c>
      <c r="U104" s="61"/>
      <c r="V104" s="22"/>
      <c r="W104" s="15" t="s">
        <v>66</v>
      </c>
      <c r="AA104" s="38" t="s">
        <v>12</v>
      </c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53" t="s">
        <v>67</v>
      </c>
      <c r="AN104" s="22"/>
    </row>
    <row r="105" spans="1:43" ht="11.25" customHeight="1">
      <c r="D105" s="22"/>
      <c r="E105" s="99" t="e">
        <f t="shared" ca="1" si="9"/>
        <v>#N/A</v>
      </c>
      <c r="F105" s="99" t="e">
        <f t="shared" ca="1" si="9"/>
        <v>#N/A</v>
      </c>
      <c r="G105" s="99" t="e">
        <f t="shared" ca="1" si="9"/>
        <v>#N/A</v>
      </c>
      <c r="H105" s="99" t="e">
        <f t="shared" ca="1" si="9"/>
        <v>#N/A</v>
      </c>
      <c r="I105" s="99" t="e">
        <f t="shared" ca="1" si="9"/>
        <v>#N/A</v>
      </c>
      <c r="J105" s="99" t="e">
        <f t="shared" ca="1" si="9"/>
        <v>#N/A</v>
      </c>
      <c r="K105" s="99" t="e">
        <f t="shared" ca="1" si="9"/>
        <v>#N/A</v>
      </c>
      <c r="L105" s="99" t="e">
        <f t="shared" ca="1" si="9"/>
        <v>#N/A</v>
      </c>
      <c r="M105" s="99" t="e">
        <f t="shared" ca="1" si="9"/>
        <v>#N/A</v>
      </c>
      <c r="N105" s="99" t="e">
        <f t="shared" ca="1" si="9"/>
        <v>#N/A</v>
      </c>
      <c r="O105" s="99" t="e">
        <f t="shared" ca="1" si="9"/>
        <v>#N/A</v>
      </c>
      <c r="P105" s="99" t="e">
        <f t="shared" ca="1" si="9"/>
        <v>#N/A</v>
      </c>
      <c r="Q105" s="99" t="e">
        <f t="shared" ca="1" si="9"/>
        <v>#N/A</v>
      </c>
      <c r="R105" s="99" t="e">
        <f t="shared" ca="1" si="9"/>
        <v>#N/A</v>
      </c>
      <c r="S105" s="99" t="e">
        <f t="shared" ca="1" si="9"/>
        <v>#N/A</v>
      </c>
      <c r="T105" s="99" t="e">
        <f t="shared" ca="1" si="9"/>
        <v>#N/A</v>
      </c>
      <c r="U105" s="61"/>
      <c r="V105" s="22"/>
      <c r="W105" s="15" t="s">
        <v>66</v>
      </c>
      <c r="AA105" s="38" t="s">
        <v>12</v>
      </c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53" t="s">
        <v>68</v>
      </c>
      <c r="AN105" s="22"/>
    </row>
    <row r="106" spans="1:43" ht="11.25" customHeight="1">
      <c r="D106" s="22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61"/>
      <c r="V106" s="22"/>
      <c r="W106" s="15" t="s">
        <v>66</v>
      </c>
      <c r="AA106" s="38" t="s">
        <v>12</v>
      </c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53" t="s">
        <v>69</v>
      </c>
      <c r="AN106" s="22"/>
    </row>
    <row r="107" spans="1:43" ht="11.25" customHeight="1">
      <c r="D107" s="22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61"/>
      <c r="V107" s="22"/>
      <c r="W107" s="15" t="s">
        <v>66</v>
      </c>
      <c r="AA107" s="38" t="s">
        <v>12</v>
      </c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53" t="s">
        <v>70</v>
      </c>
      <c r="AN107" s="22"/>
    </row>
    <row r="108" spans="1:43" ht="11.25" customHeight="1">
      <c r="D108" s="22"/>
      <c r="E108" s="115" t="s">
        <v>71</v>
      </c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61"/>
      <c r="V108" s="22"/>
      <c r="W108" s="15" t="s">
        <v>66</v>
      </c>
      <c r="AA108" s="38" t="s">
        <v>12</v>
      </c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53" t="s">
        <v>72</v>
      </c>
      <c r="AN108" s="22"/>
    </row>
    <row r="109" spans="1:43" ht="11.25" customHeight="1">
      <c r="D109" s="22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61"/>
      <c r="V109" s="22"/>
      <c r="W109" s="15" t="s">
        <v>66</v>
      </c>
      <c r="AA109" s="38" t="s">
        <v>12</v>
      </c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53" t="s">
        <v>73</v>
      </c>
      <c r="AN109" s="22"/>
    </row>
    <row r="110" spans="1:43" ht="11.25" customHeight="1">
      <c r="D110" s="22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61"/>
      <c r="V110" s="22"/>
      <c r="AL110" s="53"/>
      <c r="AN110" s="22"/>
    </row>
    <row r="111" spans="1:43" ht="11.25" customHeight="1">
      <c r="D111" s="22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61"/>
      <c r="V111" s="22"/>
      <c r="W111" s="15" t="s">
        <v>65</v>
      </c>
      <c r="AL111" s="53" t="s">
        <v>74</v>
      </c>
      <c r="AN111" s="22"/>
    </row>
    <row r="112" spans="1:43" ht="11.25" customHeight="1">
      <c r="D112" s="22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41"/>
      <c r="V112" s="22"/>
      <c r="AA112" s="116" t="s">
        <v>63</v>
      </c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N112" s="22"/>
    </row>
    <row r="113" spans="1:43" ht="5.25" customHeight="1">
      <c r="A113" s="27"/>
      <c r="B113" s="72"/>
      <c r="C113" s="27"/>
      <c r="D113" s="30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35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9"/>
      <c r="AM113" s="35"/>
      <c r="AN113" s="27"/>
      <c r="AO113" s="27"/>
      <c r="AP113" s="28"/>
      <c r="AQ113" s="27"/>
    </row>
    <row r="114" spans="1:43" ht="5.25" customHeight="1">
      <c r="A114" s="19"/>
      <c r="B114" s="71"/>
      <c r="C114" s="19"/>
      <c r="D114" s="18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31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21"/>
      <c r="AM114" s="31"/>
      <c r="AN114" s="19"/>
      <c r="AO114" s="19"/>
      <c r="AP114" s="40"/>
      <c r="AQ114" s="19"/>
    </row>
    <row r="115" spans="1:43" ht="11.25" customHeight="1">
      <c r="B115" s="43">
        <v>114</v>
      </c>
      <c r="D115" s="22"/>
      <c r="E115" s="99" t="str">
        <f t="shared" ref="E115:T123" ca="1" si="10">VLOOKUP(INDIRECT(ADDRESS(ROW(),COLUMN()-3)),Language_Translations, MATCH(Language_Selected, Language_Options, 0),FALSE)</f>
        <v>¿Cuál es su lengua materna/idioma nativo (el idioma que hablaba en casa en su infancia)?</v>
      </c>
      <c r="F115" s="99" t="e">
        <f t="shared" ca="1" si="10"/>
        <v>#N/A</v>
      </c>
      <c r="G115" s="99" t="e">
        <f t="shared" ca="1" si="10"/>
        <v>#N/A</v>
      </c>
      <c r="H115" s="99" t="e">
        <f t="shared" ca="1" si="10"/>
        <v>#N/A</v>
      </c>
      <c r="I115" s="99" t="e">
        <f t="shared" ca="1" si="10"/>
        <v>#N/A</v>
      </c>
      <c r="J115" s="99" t="e">
        <f t="shared" ca="1" si="10"/>
        <v>#N/A</v>
      </c>
      <c r="K115" s="99" t="e">
        <f t="shared" ca="1" si="10"/>
        <v>#N/A</v>
      </c>
      <c r="L115" s="99" t="e">
        <f t="shared" ca="1" si="10"/>
        <v>#N/A</v>
      </c>
      <c r="M115" s="99" t="e">
        <f t="shared" ca="1" si="10"/>
        <v>#N/A</v>
      </c>
      <c r="N115" s="99" t="e">
        <f t="shared" ca="1" si="10"/>
        <v>#N/A</v>
      </c>
      <c r="O115" s="99" t="e">
        <f t="shared" ca="1" si="10"/>
        <v>#N/A</v>
      </c>
      <c r="P115" s="99" t="e">
        <f t="shared" ca="1" si="10"/>
        <v>#N/A</v>
      </c>
      <c r="Q115" s="99" t="e">
        <f t="shared" ca="1" si="10"/>
        <v>#N/A</v>
      </c>
      <c r="R115" s="99" t="e">
        <f t="shared" ca="1" si="10"/>
        <v>#N/A</v>
      </c>
      <c r="S115" s="99" t="e">
        <f t="shared" ca="1" si="10"/>
        <v>#N/A</v>
      </c>
      <c r="T115" s="99" t="e">
        <f t="shared" ca="1" si="10"/>
        <v>#N/A</v>
      </c>
      <c r="U115" s="61"/>
      <c r="W115" s="15" t="s">
        <v>66</v>
      </c>
      <c r="AA115" s="38" t="s">
        <v>12</v>
      </c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9" t="s">
        <v>15</v>
      </c>
      <c r="AM115" s="25"/>
    </row>
    <row r="116" spans="1:43" ht="11.25" customHeight="1">
      <c r="B116" s="43"/>
      <c r="D116" s="22"/>
      <c r="E116" s="99" t="e">
        <f t="shared" ca="1" si="10"/>
        <v>#N/A</v>
      </c>
      <c r="F116" s="99" t="e">
        <f t="shared" ca="1" si="10"/>
        <v>#N/A</v>
      </c>
      <c r="G116" s="99" t="e">
        <f t="shared" ca="1" si="10"/>
        <v>#N/A</v>
      </c>
      <c r="H116" s="99" t="e">
        <f t="shared" ca="1" si="10"/>
        <v>#N/A</v>
      </c>
      <c r="I116" s="99" t="e">
        <f t="shared" ca="1" si="10"/>
        <v>#N/A</v>
      </c>
      <c r="J116" s="99" t="e">
        <f t="shared" ca="1" si="10"/>
        <v>#N/A</v>
      </c>
      <c r="K116" s="99" t="e">
        <f t="shared" ca="1" si="10"/>
        <v>#N/A</v>
      </c>
      <c r="L116" s="99" t="e">
        <f t="shared" ca="1" si="10"/>
        <v>#N/A</v>
      </c>
      <c r="M116" s="99" t="e">
        <f t="shared" ca="1" si="10"/>
        <v>#N/A</v>
      </c>
      <c r="N116" s="99" t="e">
        <f t="shared" ca="1" si="10"/>
        <v>#N/A</v>
      </c>
      <c r="O116" s="99" t="e">
        <f t="shared" ca="1" si="10"/>
        <v>#N/A</v>
      </c>
      <c r="P116" s="99" t="e">
        <f t="shared" ca="1" si="10"/>
        <v>#N/A</v>
      </c>
      <c r="Q116" s="99" t="e">
        <f t="shared" ca="1" si="10"/>
        <v>#N/A</v>
      </c>
      <c r="R116" s="99" t="e">
        <f t="shared" ca="1" si="10"/>
        <v>#N/A</v>
      </c>
      <c r="S116" s="99" t="e">
        <f t="shared" ca="1" si="10"/>
        <v>#N/A</v>
      </c>
      <c r="T116" s="99" t="e">
        <f t="shared" ca="1" si="10"/>
        <v>#N/A</v>
      </c>
      <c r="U116" s="61"/>
      <c r="W116" s="15" t="s">
        <v>66</v>
      </c>
      <c r="AA116" s="38" t="s">
        <v>12</v>
      </c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9" t="s">
        <v>16</v>
      </c>
      <c r="AM116" s="25"/>
    </row>
    <row r="117" spans="1:43" ht="11.25" customHeight="1">
      <c r="B117" s="43"/>
      <c r="D117" s="22"/>
      <c r="E117" s="99" t="e">
        <f t="shared" ca="1" si="10"/>
        <v>#N/A</v>
      </c>
      <c r="F117" s="99" t="e">
        <f t="shared" ca="1" si="10"/>
        <v>#N/A</v>
      </c>
      <c r="G117" s="99" t="e">
        <f t="shared" ca="1" si="10"/>
        <v>#N/A</v>
      </c>
      <c r="H117" s="99" t="e">
        <f t="shared" ca="1" si="10"/>
        <v>#N/A</v>
      </c>
      <c r="I117" s="99" t="e">
        <f t="shared" ca="1" si="10"/>
        <v>#N/A</v>
      </c>
      <c r="J117" s="99" t="e">
        <f t="shared" ca="1" si="10"/>
        <v>#N/A</v>
      </c>
      <c r="K117" s="99" t="e">
        <f t="shared" ca="1" si="10"/>
        <v>#N/A</v>
      </c>
      <c r="L117" s="99" t="e">
        <f t="shared" ca="1" si="10"/>
        <v>#N/A</v>
      </c>
      <c r="M117" s="99" t="e">
        <f t="shared" ca="1" si="10"/>
        <v>#N/A</v>
      </c>
      <c r="N117" s="99" t="e">
        <f t="shared" ca="1" si="10"/>
        <v>#N/A</v>
      </c>
      <c r="O117" s="99" t="e">
        <f t="shared" ca="1" si="10"/>
        <v>#N/A</v>
      </c>
      <c r="P117" s="99" t="e">
        <f t="shared" ca="1" si="10"/>
        <v>#N/A</v>
      </c>
      <c r="Q117" s="99" t="e">
        <f t="shared" ca="1" si="10"/>
        <v>#N/A</v>
      </c>
      <c r="R117" s="99" t="e">
        <f t="shared" ca="1" si="10"/>
        <v>#N/A</v>
      </c>
      <c r="S117" s="99" t="e">
        <f t="shared" ca="1" si="10"/>
        <v>#N/A</v>
      </c>
      <c r="T117" s="99" t="e">
        <f t="shared" ca="1" si="10"/>
        <v>#N/A</v>
      </c>
      <c r="U117" s="61"/>
      <c r="W117" s="15" t="s">
        <v>66</v>
      </c>
      <c r="AA117" s="38" t="s">
        <v>12</v>
      </c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9" t="s">
        <v>17</v>
      </c>
      <c r="AM117" s="25"/>
    </row>
    <row r="118" spans="1:43" ht="11.25" customHeight="1">
      <c r="B118" s="43"/>
      <c r="D118" s="22"/>
      <c r="E118" s="99" t="e">
        <f t="shared" ca="1" si="10"/>
        <v>#N/A</v>
      </c>
      <c r="F118" s="99" t="e">
        <f t="shared" ca="1" si="10"/>
        <v>#N/A</v>
      </c>
      <c r="G118" s="99" t="e">
        <f t="shared" ca="1" si="10"/>
        <v>#N/A</v>
      </c>
      <c r="H118" s="99" t="e">
        <f t="shared" ca="1" si="10"/>
        <v>#N/A</v>
      </c>
      <c r="I118" s="99" t="e">
        <f t="shared" ca="1" si="10"/>
        <v>#N/A</v>
      </c>
      <c r="J118" s="99" t="e">
        <f t="shared" ca="1" si="10"/>
        <v>#N/A</v>
      </c>
      <c r="K118" s="99" t="e">
        <f t="shared" ca="1" si="10"/>
        <v>#N/A</v>
      </c>
      <c r="L118" s="99" t="e">
        <f t="shared" ca="1" si="10"/>
        <v>#N/A</v>
      </c>
      <c r="M118" s="99" t="e">
        <f t="shared" ca="1" si="10"/>
        <v>#N/A</v>
      </c>
      <c r="N118" s="99" t="e">
        <f t="shared" ca="1" si="10"/>
        <v>#N/A</v>
      </c>
      <c r="O118" s="99" t="e">
        <f t="shared" ca="1" si="10"/>
        <v>#N/A</v>
      </c>
      <c r="P118" s="99" t="e">
        <f t="shared" ca="1" si="10"/>
        <v>#N/A</v>
      </c>
      <c r="Q118" s="99" t="e">
        <f t="shared" ca="1" si="10"/>
        <v>#N/A</v>
      </c>
      <c r="R118" s="99" t="e">
        <f t="shared" ca="1" si="10"/>
        <v>#N/A</v>
      </c>
      <c r="S118" s="99" t="e">
        <f t="shared" ca="1" si="10"/>
        <v>#N/A</v>
      </c>
      <c r="T118" s="99" t="e">
        <f t="shared" ca="1" si="10"/>
        <v>#N/A</v>
      </c>
      <c r="U118" s="61"/>
      <c r="W118" s="15" t="s">
        <v>66</v>
      </c>
      <c r="AA118" s="38" t="s">
        <v>12</v>
      </c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9" t="s">
        <v>18</v>
      </c>
      <c r="AM118" s="25"/>
    </row>
    <row r="119" spans="1:43" ht="11.25" customHeight="1">
      <c r="B119" s="43"/>
      <c r="D119" s="22"/>
      <c r="E119" s="99" t="e">
        <f t="shared" ca="1" si="10"/>
        <v>#N/A</v>
      </c>
      <c r="F119" s="99" t="e">
        <f t="shared" ca="1" si="10"/>
        <v>#N/A</v>
      </c>
      <c r="G119" s="99" t="e">
        <f t="shared" ca="1" si="10"/>
        <v>#N/A</v>
      </c>
      <c r="H119" s="99" t="e">
        <f t="shared" ca="1" si="10"/>
        <v>#N/A</v>
      </c>
      <c r="I119" s="99" t="e">
        <f t="shared" ca="1" si="10"/>
        <v>#N/A</v>
      </c>
      <c r="J119" s="99" t="e">
        <f t="shared" ca="1" si="10"/>
        <v>#N/A</v>
      </c>
      <c r="K119" s="99" t="e">
        <f t="shared" ca="1" si="10"/>
        <v>#N/A</v>
      </c>
      <c r="L119" s="99" t="e">
        <f t="shared" ca="1" si="10"/>
        <v>#N/A</v>
      </c>
      <c r="M119" s="99" t="e">
        <f t="shared" ca="1" si="10"/>
        <v>#N/A</v>
      </c>
      <c r="N119" s="99" t="e">
        <f t="shared" ca="1" si="10"/>
        <v>#N/A</v>
      </c>
      <c r="O119" s="99" t="e">
        <f t="shared" ca="1" si="10"/>
        <v>#N/A</v>
      </c>
      <c r="P119" s="99" t="e">
        <f t="shared" ca="1" si="10"/>
        <v>#N/A</v>
      </c>
      <c r="Q119" s="99" t="e">
        <f t="shared" ca="1" si="10"/>
        <v>#N/A</v>
      </c>
      <c r="R119" s="99" t="e">
        <f t="shared" ca="1" si="10"/>
        <v>#N/A</v>
      </c>
      <c r="S119" s="99" t="e">
        <f t="shared" ca="1" si="10"/>
        <v>#N/A</v>
      </c>
      <c r="T119" s="99" t="e">
        <f t="shared" ca="1" si="10"/>
        <v>#N/A</v>
      </c>
      <c r="U119" s="61"/>
      <c r="W119" s="15" t="s">
        <v>66</v>
      </c>
      <c r="AA119" s="38" t="s">
        <v>12</v>
      </c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9" t="s">
        <v>19</v>
      </c>
      <c r="AM119" s="25"/>
    </row>
    <row r="120" spans="1:43" ht="11.25" customHeight="1">
      <c r="B120" s="43"/>
      <c r="D120" s="22"/>
      <c r="E120" s="99" t="e">
        <f t="shared" ca="1" si="10"/>
        <v>#N/A</v>
      </c>
      <c r="F120" s="99" t="e">
        <f t="shared" ca="1" si="10"/>
        <v>#N/A</v>
      </c>
      <c r="G120" s="99" t="e">
        <f t="shared" ca="1" si="10"/>
        <v>#N/A</v>
      </c>
      <c r="H120" s="99" t="e">
        <f t="shared" ca="1" si="10"/>
        <v>#N/A</v>
      </c>
      <c r="I120" s="99" t="e">
        <f t="shared" ca="1" si="10"/>
        <v>#N/A</v>
      </c>
      <c r="J120" s="99" t="e">
        <f t="shared" ca="1" si="10"/>
        <v>#N/A</v>
      </c>
      <c r="K120" s="99" t="e">
        <f t="shared" ca="1" si="10"/>
        <v>#N/A</v>
      </c>
      <c r="L120" s="99" t="e">
        <f t="shared" ca="1" si="10"/>
        <v>#N/A</v>
      </c>
      <c r="M120" s="99" t="e">
        <f t="shared" ca="1" si="10"/>
        <v>#N/A</v>
      </c>
      <c r="N120" s="99" t="e">
        <f t="shared" ca="1" si="10"/>
        <v>#N/A</v>
      </c>
      <c r="O120" s="99" t="e">
        <f t="shared" ca="1" si="10"/>
        <v>#N/A</v>
      </c>
      <c r="P120" s="99" t="e">
        <f t="shared" ca="1" si="10"/>
        <v>#N/A</v>
      </c>
      <c r="Q120" s="99" t="e">
        <f t="shared" ca="1" si="10"/>
        <v>#N/A</v>
      </c>
      <c r="R120" s="99" t="e">
        <f t="shared" ca="1" si="10"/>
        <v>#N/A</v>
      </c>
      <c r="S120" s="99" t="e">
        <f t="shared" ca="1" si="10"/>
        <v>#N/A</v>
      </c>
      <c r="T120" s="99" t="e">
        <f t="shared" ca="1" si="10"/>
        <v>#N/A</v>
      </c>
      <c r="U120" s="61"/>
      <c r="W120" s="15" t="s">
        <v>66</v>
      </c>
      <c r="AA120" s="38" t="s">
        <v>12</v>
      </c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9" t="s">
        <v>20</v>
      </c>
      <c r="AM120" s="25"/>
    </row>
    <row r="121" spans="1:43" ht="11.25" customHeight="1">
      <c r="B121" s="43"/>
      <c r="D121" s="22"/>
      <c r="E121" s="99" t="e">
        <f t="shared" ca="1" si="10"/>
        <v>#N/A</v>
      </c>
      <c r="F121" s="99" t="e">
        <f t="shared" ca="1" si="10"/>
        <v>#N/A</v>
      </c>
      <c r="G121" s="99" t="e">
        <f t="shared" ca="1" si="10"/>
        <v>#N/A</v>
      </c>
      <c r="H121" s="99" t="e">
        <f t="shared" ca="1" si="10"/>
        <v>#N/A</v>
      </c>
      <c r="I121" s="99" t="e">
        <f t="shared" ca="1" si="10"/>
        <v>#N/A</v>
      </c>
      <c r="J121" s="99" t="e">
        <f t="shared" ca="1" si="10"/>
        <v>#N/A</v>
      </c>
      <c r="K121" s="99" t="e">
        <f t="shared" ca="1" si="10"/>
        <v>#N/A</v>
      </c>
      <c r="L121" s="99" t="e">
        <f t="shared" ca="1" si="10"/>
        <v>#N/A</v>
      </c>
      <c r="M121" s="99" t="e">
        <f t="shared" ca="1" si="10"/>
        <v>#N/A</v>
      </c>
      <c r="N121" s="99" t="e">
        <f t="shared" ca="1" si="10"/>
        <v>#N/A</v>
      </c>
      <c r="O121" s="99" t="e">
        <f t="shared" ca="1" si="10"/>
        <v>#N/A</v>
      </c>
      <c r="P121" s="99" t="e">
        <f t="shared" ca="1" si="10"/>
        <v>#N/A</v>
      </c>
      <c r="Q121" s="99" t="e">
        <f t="shared" ca="1" si="10"/>
        <v>#N/A</v>
      </c>
      <c r="R121" s="99" t="e">
        <f t="shared" ca="1" si="10"/>
        <v>#N/A</v>
      </c>
      <c r="S121" s="99" t="e">
        <f t="shared" ca="1" si="10"/>
        <v>#N/A</v>
      </c>
      <c r="T121" s="99" t="e">
        <f t="shared" ca="1" si="10"/>
        <v>#N/A</v>
      </c>
      <c r="U121" s="61"/>
      <c r="AL121" s="39"/>
      <c r="AM121" s="25"/>
    </row>
    <row r="122" spans="1:43" ht="11.25" customHeight="1">
      <c r="D122" s="22"/>
      <c r="E122" s="99" t="e">
        <f t="shared" ca="1" si="10"/>
        <v>#N/A</v>
      </c>
      <c r="F122" s="99" t="e">
        <f t="shared" ca="1" si="10"/>
        <v>#N/A</v>
      </c>
      <c r="G122" s="99" t="e">
        <f t="shared" ca="1" si="10"/>
        <v>#N/A</v>
      </c>
      <c r="H122" s="99" t="e">
        <f t="shared" ca="1" si="10"/>
        <v>#N/A</v>
      </c>
      <c r="I122" s="99" t="e">
        <f t="shared" ca="1" si="10"/>
        <v>#N/A</v>
      </c>
      <c r="J122" s="99" t="e">
        <f t="shared" ca="1" si="10"/>
        <v>#N/A</v>
      </c>
      <c r="K122" s="99" t="e">
        <f t="shared" ca="1" si="10"/>
        <v>#N/A</v>
      </c>
      <c r="L122" s="99" t="e">
        <f t="shared" ca="1" si="10"/>
        <v>#N/A</v>
      </c>
      <c r="M122" s="99" t="e">
        <f t="shared" ca="1" si="10"/>
        <v>#N/A</v>
      </c>
      <c r="N122" s="99" t="e">
        <f t="shared" ca="1" si="10"/>
        <v>#N/A</v>
      </c>
      <c r="O122" s="99" t="e">
        <f t="shared" ca="1" si="10"/>
        <v>#N/A</v>
      </c>
      <c r="P122" s="99" t="e">
        <f t="shared" ca="1" si="10"/>
        <v>#N/A</v>
      </c>
      <c r="Q122" s="99" t="e">
        <f t="shared" ca="1" si="10"/>
        <v>#N/A</v>
      </c>
      <c r="R122" s="99" t="e">
        <f t="shared" ca="1" si="10"/>
        <v>#N/A</v>
      </c>
      <c r="S122" s="99" t="e">
        <f t="shared" ca="1" si="10"/>
        <v>#N/A</v>
      </c>
      <c r="T122" s="99" t="e">
        <f t="shared" ca="1" si="10"/>
        <v>#N/A</v>
      </c>
      <c r="U122" s="61"/>
      <c r="W122" s="15" t="s">
        <v>65</v>
      </c>
      <c r="AL122" s="39" t="s">
        <v>62</v>
      </c>
      <c r="AM122" s="25"/>
    </row>
    <row r="123" spans="1:43" ht="11.25" customHeight="1">
      <c r="D123" s="22"/>
      <c r="E123" s="99" t="e">
        <f t="shared" ca="1" si="10"/>
        <v>#N/A</v>
      </c>
      <c r="F123" s="99" t="e">
        <f t="shared" ca="1" si="10"/>
        <v>#N/A</v>
      </c>
      <c r="G123" s="99" t="e">
        <f t="shared" ca="1" si="10"/>
        <v>#N/A</v>
      </c>
      <c r="H123" s="99" t="e">
        <f t="shared" ca="1" si="10"/>
        <v>#N/A</v>
      </c>
      <c r="I123" s="99" t="e">
        <f t="shared" ca="1" si="10"/>
        <v>#N/A</v>
      </c>
      <c r="J123" s="99" t="e">
        <f t="shared" ca="1" si="10"/>
        <v>#N/A</v>
      </c>
      <c r="K123" s="99" t="e">
        <f t="shared" ca="1" si="10"/>
        <v>#N/A</v>
      </c>
      <c r="L123" s="99" t="e">
        <f t="shared" ca="1" si="10"/>
        <v>#N/A</v>
      </c>
      <c r="M123" s="99" t="e">
        <f t="shared" ca="1" si="10"/>
        <v>#N/A</v>
      </c>
      <c r="N123" s="99" t="e">
        <f t="shared" ca="1" si="10"/>
        <v>#N/A</v>
      </c>
      <c r="O123" s="99" t="e">
        <f t="shared" ca="1" si="10"/>
        <v>#N/A</v>
      </c>
      <c r="P123" s="99" t="e">
        <f t="shared" ca="1" si="10"/>
        <v>#N/A</v>
      </c>
      <c r="Q123" s="99" t="e">
        <f t="shared" ca="1" si="10"/>
        <v>#N/A</v>
      </c>
      <c r="R123" s="99" t="e">
        <f t="shared" ca="1" si="10"/>
        <v>#N/A</v>
      </c>
      <c r="S123" s="99" t="e">
        <f t="shared" ca="1" si="10"/>
        <v>#N/A</v>
      </c>
      <c r="T123" s="99" t="e">
        <f t="shared" ca="1" si="10"/>
        <v>#N/A</v>
      </c>
      <c r="U123" s="61"/>
      <c r="AA123" s="116" t="s">
        <v>63</v>
      </c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M123" s="25"/>
    </row>
    <row r="124" spans="1:43" ht="5.25" customHeight="1">
      <c r="A124" s="27"/>
      <c r="B124" s="72"/>
      <c r="C124" s="27"/>
      <c r="D124" s="30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35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9"/>
      <c r="AM124" s="35"/>
      <c r="AN124" s="27"/>
      <c r="AO124" s="27"/>
      <c r="AP124" s="28"/>
      <c r="AQ124" s="27"/>
    </row>
    <row r="125" spans="1:43" ht="5.25" customHeight="1">
      <c r="B125" s="71"/>
      <c r="C125" s="19"/>
      <c r="D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31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31"/>
      <c r="AN125" s="19"/>
      <c r="AO125" s="19"/>
      <c r="AP125" s="40"/>
      <c r="AQ125" s="19"/>
    </row>
    <row r="126" spans="1:43" ht="11.25" customHeight="1">
      <c r="B126" s="43">
        <v>115</v>
      </c>
      <c r="D126" s="22"/>
      <c r="E126" s="102" t="str">
        <f t="shared" ref="E126" ca="1" si="11">VLOOKUP(INDIRECT(ADDRESS(ROW(),COLUMN()-3)),Language_Translations, MATCH(Language_Selected, Language_Options, 0),FALSE)</f>
        <v>Ha trabajado alguna vez en: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61"/>
      <c r="AH126" s="88" t="s">
        <v>48</v>
      </c>
      <c r="AL126" s="88" t="s">
        <v>49</v>
      </c>
      <c r="AM126" s="25"/>
    </row>
    <row r="127" spans="1:43" ht="6" customHeight="1">
      <c r="B127" s="43"/>
      <c r="D127" s="22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61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25"/>
    </row>
    <row r="128" spans="1:43" ht="11.25" customHeight="1">
      <c r="B128" s="45" t="s">
        <v>75</v>
      </c>
      <c r="D128" s="22"/>
      <c r="E128" s="63" t="s">
        <v>76</v>
      </c>
      <c r="F128" s="103" t="str">
        <f ca="1">VLOOKUP(CONCATENATE($B$126&amp;INDIRECT(ADDRESS(ROW(),COLUMN()-1))),Language_Translations,MATCH(Language_Selected,Language_Options, 0),FALSE)</f>
        <v>¿una [DHS] antes de esta encuesta?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61"/>
      <c r="W128" s="63" t="s">
        <v>76</v>
      </c>
      <c r="X128" s="63" t="s">
        <v>77</v>
      </c>
      <c r="Y128" s="85"/>
      <c r="Z128" s="89" t="s">
        <v>12</v>
      </c>
      <c r="AA128" s="89"/>
      <c r="AB128" s="89"/>
      <c r="AC128" s="89"/>
      <c r="AD128" s="89"/>
      <c r="AE128" s="89"/>
      <c r="AF128" s="89"/>
      <c r="AG128" s="89"/>
      <c r="AH128" s="59" t="s">
        <v>26</v>
      </c>
      <c r="AL128" s="59" t="s">
        <v>28</v>
      </c>
      <c r="AM128" s="25"/>
    </row>
    <row r="129" spans="1:43" ht="11.25" customHeight="1">
      <c r="B129" s="43"/>
      <c r="D129" s="22"/>
      <c r="E129" s="63" t="s">
        <v>78</v>
      </c>
      <c r="F129" s="103" t="str">
        <f ca="1">VLOOKUP(CONCATENATE($B$126&amp;INDIRECT(ADDRESS(ROW(),COLUMN()-1))),Language_Translations, MATCH(Language_Selected,Language_Options,0),FALSE)</f>
        <v>¿una [MIS] antes de esta encuesta?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61"/>
      <c r="W129" s="63" t="s">
        <v>78</v>
      </c>
      <c r="X129" s="63" t="s">
        <v>79</v>
      </c>
      <c r="Y129" s="85"/>
      <c r="Z129" s="89" t="s">
        <v>12</v>
      </c>
      <c r="AA129" s="89"/>
      <c r="AB129" s="89"/>
      <c r="AC129" s="89"/>
      <c r="AD129" s="89"/>
      <c r="AE129" s="89"/>
      <c r="AF129" s="89"/>
      <c r="AG129" s="89"/>
      <c r="AH129" s="59" t="s">
        <v>26</v>
      </c>
      <c r="AL129" s="59" t="s">
        <v>28</v>
      </c>
      <c r="AM129" s="25"/>
    </row>
    <row r="130" spans="1:43" ht="11.25" customHeight="1">
      <c r="B130" s="43"/>
      <c r="D130" s="22"/>
      <c r="E130" s="63" t="s">
        <v>80</v>
      </c>
      <c r="F130" s="103" t="str">
        <f ca="1">VLOOKUP(CONCATENATE($B$126&amp;INDIRECT(ADDRESS(ROW(),COLUMN()-1))),Language_Translations, MATCH(Language_Selected,Language_Options,0),FALSE)</f>
        <v>¿Alguna otra encuesta antes de esta?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61"/>
      <c r="W130" s="63" t="s">
        <v>80</v>
      </c>
      <c r="X130" s="63" t="s">
        <v>81</v>
      </c>
      <c r="Y130" s="85"/>
      <c r="Z130" s="85"/>
      <c r="AA130" s="63"/>
      <c r="AB130" s="85"/>
      <c r="AC130" s="89"/>
      <c r="AD130" s="89" t="s">
        <v>12</v>
      </c>
      <c r="AE130" s="89"/>
      <c r="AF130" s="89"/>
      <c r="AG130" s="89"/>
      <c r="AH130" s="59" t="s">
        <v>26</v>
      </c>
      <c r="AL130" s="59" t="s">
        <v>28</v>
      </c>
      <c r="AM130" s="25"/>
    </row>
    <row r="131" spans="1:43" ht="5.25" customHeight="1">
      <c r="A131" s="27"/>
      <c r="B131" s="72"/>
      <c r="C131" s="27"/>
      <c r="D131" s="30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35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9"/>
      <c r="AM131" s="35"/>
      <c r="AN131" s="27"/>
      <c r="AO131" s="27"/>
      <c r="AP131" s="28"/>
      <c r="AQ131" s="27"/>
    </row>
    <row r="132" spans="1:43" ht="5.25" customHeight="1">
      <c r="A132" s="19"/>
      <c r="B132" s="71"/>
      <c r="C132" s="19"/>
      <c r="D132" s="18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31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21"/>
      <c r="AM132" s="31"/>
      <c r="AN132" s="19"/>
      <c r="AO132" s="19"/>
      <c r="AP132" s="40"/>
      <c r="AQ132" s="19"/>
    </row>
    <row r="133" spans="1:43" ht="11.25" customHeight="1">
      <c r="B133" s="43">
        <v>116</v>
      </c>
      <c r="D133" s="22"/>
      <c r="E133" s="99" t="str">
        <f t="shared" ref="E133:T137" ca="1" si="12">VLOOKUP(INDIRECT(ADDRESS(ROW(),COLUMN()-3)),Language_Translations, MATCH(Language_Selected, Language_Options, 0),FALSE)</f>
        <v>¿Ya estaba trabajando para [NOMBRE DE LA AGENCIA IMPLEMENTADORA 1 o NOMBRE DE LA AGENCIA IMPLEMENTADORA 2] al momento en que lo contrataron para trabajar en esta DHS?</v>
      </c>
      <c r="F133" s="99" t="e">
        <f t="shared" ca="1" si="12"/>
        <v>#N/A</v>
      </c>
      <c r="G133" s="99" t="e">
        <f t="shared" ca="1" si="12"/>
        <v>#N/A</v>
      </c>
      <c r="H133" s="99" t="e">
        <f t="shared" ca="1" si="12"/>
        <v>#N/A</v>
      </c>
      <c r="I133" s="99" t="e">
        <f t="shared" ca="1" si="12"/>
        <v>#N/A</v>
      </c>
      <c r="J133" s="99" t="e">
        <f t="shared" ca="1" si="12"/>
        <v>#N/A</v>
      </c>
      <c r="K133" s="99" t="e">
        <f t="shared" ca="1" si="12"/>
        <v>#N/A</v>
      </c>
      <c r="L133" s="99" t="e">
        <f t="shared" ca="1" si="12"/>
        <v>#N/A</v>
      </c>
      <c r="M133" s="99" t="e">
        <f t="shared" ca="1" si="12"/>
        <v>#N/A</v>
      </c>
      <c r="N133" s="99" t="e">
        <f t="shared" ca="1" si="12"/>
        <v>#N/A</v>
      </c>
      <c r="O133" s="99" t="e">
        <f t="shared" ca="1" si="12"/>
        <v>#N/A</v>
      </c>
      <c r="P133" s="99" t="e">
        <f t="shared" ca="1" si="12"/>
        <v>#N/A</v>
      </c>
      <c r="Q133" s="99" t="e">
        <f t="shared" ca="1" si="12"/>
        <v>#N/A</v>
      </c>
      <c r="R133" s="99" t="e">
        <f t="shared" ca="1" si="12"/>
        <v>#N/A</v>
      </c>
      <c r="S133" s="99" t="e">
        <f t="shared" ca="1" si="12"/>
        <v>#N/A</v>
      </c>
      <c r="T133" s="99" t="e">
        <f t="shared" ca="1" si="12"/>
        <v>#N/A</v>
      </c>
      <c r="U133" s="61"/>
      <c r="V133" s="22"/>
      <c r="W133" s="26" t="s">
        <v>82</v>
      </c>
      <c r="Y133" s="23"/>
      <c r="Z133" s="23"/>
      <c r="AA133" s="23"/>
      <c r="AB133" s="23"/>
      <c r="AC133" s="23"/>
      <c r="AD133" s="23"/>
      <c r="AE133" s="23"/>
      <c r="AF133" s="23"/>
      <c r="AH133" s="38" t="s">
        <v>12</v>
      </c>
      <c r="AI133" s="34"/>
      <c r="AJ133" s="34"/>
      <c r="AK133" s="34"/>
      <c r="AL133" s="59" t="s">
        <v>26</v>
      </c>
      <c r="AN133" s="22"/>
    </row>
    <row r="134" spans="1:43" ht="11.25" customHeight="1">
      <c r="B134" s="90"/>
      <c r="D134" s="22"/>
      <c r="E134" s="99" t="e">
        <f t="shared" ca="1" si="12"/>
        <v>#N/A</v>
      </c>
      <c r="F134" s="99" t="e">
        <f t="shared" ca="1" si="12"/>
        <v>#N/A</v>
      </c>
      <c r="G134" s="99" t="e">
        <f t="shared" ca="1" si="12"/>
        <v>#N/A</v>
      </c>
      <c r="H134" s="99" t="e">
        <f t="shared" ca="1" si="12"/>
        <v>#N/A</v>
      </c>
      <c r="I134" s="99" t="e">
        <f t="shared" ca="1" si="12"/>
        <v>#N/A</v>
      </c>
      <c r="J134" s="99" t="e">
        <f t="shared" ca="1" si="12"/>
        <v>#N/A</v>
      </c>
      <c r="K134" s="99" t="e">
        <f t="shared" ca="1" si="12"/>
        <v>#N/A</v>
      </c>
      <c r="L134" s="99" t="e">
        <f t="shared" ca="1" si="12"/>
        <v>#N/A</v>
      </c>
      <c r="M134" s="99" t="e">
        <f t="shared" ca="1" si="12"/>
        <v>#N/A</v>
      </c>
      <c r="N134" s="99" t="e">
        <f t="shared" ca="1" si="12"/>
        <v>#N/A</v>
      </c>
      <c r="O134" s="99" t="e">
        <f t="shared" ca="1" si="12"/>
        <v>#N/A</v>
      </c>
      <c r="P134" s="99" t="e">
        <f t="shared" ca="1" si="12"/>
        <v>#N/A</v>
      </c>
      <c r="Q134" s="99" t="e">
        <f t="shared" ca="1" si="12"/>
        <v>#N/A</v>
      </c>
      <c r="R134" s="99" t="e">
        <f t="shared" ca="1" si="12"/>
        <v>#N/A</v>
      </c>
      <c r="S134" s="99" t="e">
        <f t="shared" ca="1" si="12"/>
        <v>#N/A</v>
      </c>
      <c r="T134" s="99" t="e">
        <f t="shared" ca="1" si="12"/>
        <v>#N/A</v>
      </c>
      <c r="U134" s="61"/>
      <c r="V134" s="22"/>
      <c r="W134" s="26" t="s">
        <v>83</v>
      </c>
      <c r="Y134" s="23"/>
      <c r="Z134" s="23"/>
      <c r="AA134" s="23"/>
      <c r="AB134" s="23"/>
      <c r="AC134" s="23"/>
      <c r="AD134" s="23"/>
      <c r="AE134" s="23"/>
      <c r="AF134" s="23"/>
      <c r="AH134" s="38" t="s">
        <v>12</v>
      </c>
      <c r="AI134" s="34"/>
      <c r="AJ134" s="34"/>
      <c r="AK134" s="34"/>
      <c r="AL134" s="59" t="s">
        <v>28</v>
      </c>
      <c r="AN134" s="22"/>
    </row>
    <row r="135" spans="1:43" ht="11.25" customHeight="1">
      <c r="B135" s="43"/>
      <c r="D135" s="22"/>
      <c r="E135" s="99" t="e">
        <f t="shared" ca="1" si="12"/>
        <v>#N/A</v>
      </c>
      <c r="F135" s="99" t="e">
        <f t="shared" ca="1" si="12"/>
        <v>#N/A</v>
      </c>
      <c r="G135" s="99" t="e">
        <f t="shared" ca="1" si="12"/>
        <v>#N/A</v>
      </c>
      <c r="H135" s="99" t="e">
        <f t="shared" ca="1" si="12"/>
        <v>#N/A</v>
      </c>
      <c r="I135" s="99" t="e">
        <f t="shared" ca="1" si="12"/>
        <v>#N/A</v>
      </c>
      <c r="J135" s="99" t="e">
        <f t="shared" ca="1" si="12"/>
        <v>#N/A</v>
      </c>
      <c r="K135" s="99" t="e">
        <f t="shared" ca="1" si="12"/>
        <v>#N/A</v>
      </c>
      <c r="L135" s="99" t="e">
        <f t="shared" ca="1" si="12"/>
        <v>#N/A</v>
      </c>
      <c r="M135" s="99" t="e">
        <f t="shared" ca="1" si="12"/>
        <v>#N/A</v>
      </c>
      <c r="N135" s="99" t="e">
        <f t="shared" ca="1" si="12"/>
        <v>#N/A</v>
      </c>
      <c r="O135" s="99" t="e">
        <f t="shared" ca="1" si="12"/>
        <v>#N/A</v>
      </c>
      <c r="P135" s="99" t="e">
        <f t="shared" ca="1" si="12"/>
        <v>#N/A</v>
      </c>
      <c r="Q135" s="99" t="e">
        <f t="shared" ca="1" si="12"/>
        <v>#N/A</v>
      </c>
      <c r="R135" s="99" t="e">
        <f t="shared" ca="1" si="12"/>
        <v>#N/A</v>
      </c>
      <c r="S135" s="99" t="e">
        <f t="shared" ca="1" si="12"/>
        <v>#N/A</v>
      </c>
      <c r="T135" s="99" t="e">
        <f t="shared" ca="1" si="12"/>
        <v>#N/A</v>
      </c>
      <c r="U135" s="61"/>
      <c r="V135" s="22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N135" s="22"/>
    </row>
    <row r="136" spans="1:43" ht="11.25" customHeight="1">
      <c r="B136" s="43"/>
      <c r="D136" s="22"/>
      <c r="E136" s="99" t="e">
        <f t="shared" ca="1" si="12"/>
        <v>#N/A</v>
      </c>
      <c r="F136" s="99" t="e">
        <f t="shared" ca="1" si="12"/>
        <v>#N/A</v>
      </c>
      <c r="G136" s="99" t="e">
        <f t="shared" ca="1" si="12"/>
        <v>#N/A</v>
      </c>
      <c r="H136" s="99" t="e">
        <f t="shared" ca="1" si="12"/>
        <v>#N/A</v>
      </c>
      <c r="I136" s="99" t="e">
        <f t="shared" ca="1" si="12"/>
        <v>#N/A</v>
      </c>
      <c r="J136" s="99" t="e">
        <f t="shared" ca="1" si="12"/>
        <v>#N/A</v>
      </c>
      <c r="K136" s="99" t="e">
        <f t="shared" ca="1" si="12"/>
        <v>#N/A</v>
      </c>
      <c r="L136" s="99" t="e">
        <f t="shared" ca="1" si="12"/>
        <v>#N/A</v>
      </c>
      <c r="M136" s="99" t="e">
        <f t="shared" ca="1" si="12"/>
        <v>#N/A</v>
      </c>
      <c r="N136" s="99" t="e">
        <f t="shared" ca="1" si="12"/>
        <v>#N/A</v>
      </c>
      <c r="O136" s="99" t="e">
        <f t="shared" ca="1" si="12"/>
        <v>#N/A</v>
      </c>
      <c r="P136" s="99" t="e">
        <f t="shared" ca="1" si="12"/>
        <v>#N/A</v>
      </c>
      <c r="Q136" s="99" t="e">
        <f t="shared" ca="1" si="12"/>
        <v>#N/A</v>
      </c>
      <c r="R136" s="99" t="e">
        <f t="shared" ca="1" si="12"/>
        <v>#N/A</v>
      </c>
      <c r="S136" s="99" t="e">
        <f t="shared" ca="1" si="12"/>
        <v>#N/A</v>
      </c>
      <c r="T136" s="99" t="e">
        <f t="shared" ca="1" si="12"/>
        <v>#N/A</v>
      </c>
      <c r="U136" s="61"/>
      <c r="V136" s="22"/>
      <c r="W136" s="15" t="s">
        <v>49</v>
      </c>
      <c r="Y136" s="38" t="s">
        <v>12</v>
      </c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59" t="s">
        <v>30</v>
      </c>
      <c r="AN136" s="22"/>
      <c r="AP136" s="91" t="s">
        <v>84</v>
      </c>
    </row>
    <row r="137" spans="1:43" ht="11.25" customHeight="1">
      <c r="D137" s="22"/>
      <c r="E137" s="99" t="e">
        <f t="shared" ca="1" si="12"/>
        <v>#N/A</v>
      </c>
      <c r="F137" s="99" t="e">
        <f t="shared" ca="1" si="12"/>
        <v>#N/A</v>
      </c>
      <c r="G137" s="99" t="e">
        <f t="shared" ca="1" si="12"/>
        <v>#N/A</v>
      </c>
      <c r="H137" s="99" t="e">
        <f t="shared" ca="1" si="12"/>
        <v>#N/A</v>
      </c>
      <c r="I137" s="99" t="e">
        <f t="shared" ca="1" si="12"/>
        <v>#N/A</v>
      </c>
      <c r="J137" s="99" t="e">
        <f t="shared" ca="1" si="12"/>
        <v>#N/A</v>
      </c>
      <c r="K137" s="99" t="e">
        <f t="shared" ca="1" si="12"/>
        <v>#N/A</v>
      </c>
      <c r="L137" s="99" t="e">
        <f t="shared" ca="1" si="12"/>
        <v>#N/A</v>
      </c>
      <c r="M137" s="99" t="e">
        <f t="shared" ca="1" si="12"/>
        <v>#N/A</v>
      </c>
      <c r="N137" s="99" t="e">
        <f t="shared" ca="1" si="12"/>
        <v>#N/A</v>
      </c>
      <c r="O137" s="99" t="e">
        <f t="shared" ca="1" si="12"/>
        <v>#N/A</v>
      </c>
      <c r="P137" s="99" t="e">
        <f t="shared" ca="1" si="12"/>
        <v>#N/A</v>
      </c>
      <c r="Q137" s="99" t="e">
        <f t="shared" ca="1" si="12"/>
        <v>#N/A</v>
      </c>
      <c r="R137" s="99" t="e">
        <f t="shared" ca="1" si="12"/>
        <v>#N/A</v>
      </c>
      <c r="S137" s="99" t="e">
        <f t="shared" ca="1" si="12"/>
        <v>#N/A</v>
      </c>
      <c r="T137" s="99" t="e">
        <f t="shared" ca="1" si="12"/>
        <v>#N/A</v>
      </c>
      <c r="U137" s="61"/>
      <c r="V137" s="22"/>
      <c r="AL137" s="15"/>
      <c r="AN137" s="22"/>
      <c r="AP137" s="15"/>
    </row>
    <row r="138" spans="1:43" ht="5.25" customHeight="1">
      <c r="A138" s="27"/>
      <c r="B138" s="72"/>
      <c r="C138" s="27"/>
      <c r="D138" s="3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35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9"/>
      <c r="AM138" s="35"/>
      <c r="AN138" s="27"/>
      <c r="AO138" s="27"/>
      <c r="AP138" s="28"/>
      <c r="AQ138" s="27"/>
    </row>
    <row r="139" spans="1:43" ht="5.25" customHeight="1">
      <c r="A139" s="19"/>
      <c r="B139" s="71"/>
      <c r="C139" s="19"/>
      <c r="D139" s="1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31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21"/>
      <c r="AM139" s="31"/>
      <c r="AN139" s="19"/>
      <c r="AO139" s="19"/>
      <c r="AP139" s="40"/>
      <c r="AQ139" s="19"/>
    </row>
    <row r="140" spans="1:43" ht="11.25" customHeight="1">
      <c r="B140" s="43">
        <v>117</v>
      </c>
      <c r="D140" s="22"/>
      <c r="E140" s="99" t="str">
        <f t="shared" ref="E140:T143" ca="1" si="13">VLOOKUP(INDIRECT(ADDRESS(ROW(),COLUMN()-3)),Language_Translations, MATCH(Language_Selected, Language_Options, 0),FALSE)</f>
        <v>¿Es usted un empleado permanente o temporal de [NOMBRE DE LA AGENCIA IMPLEMENTADORA 1 o NOMBRE DE LA AGENCIA IMPLEMENTADORA 2]?</v>
      </c>
      <c r="F140" s="99" t="e">
        <f t="shared" ca="1" si="13"/>
        <v>#N/A</v>
      </c>
      <c r="G140" s="99" t="e">
        <f t="shared" ca="1" si="13"/>
        <v>#N/A</v>
      </c>
      <c r="H140" s="99" t="e">
        <f t="shared" ca="1" si="13"/>
        <v>#N/A</v>
      </c>
      <c r="I140" s="99" t="e">
        <f t="shared" ca="1" si="13"/>
        <v>#N/A</v>
      </c>
      <c r="J140" s="99" t="e">
        <f t="shared" ca="1" si="13"/>
        <v>#N/A</v>
      </c>
      <c r="K140" s="99" t="e">
        <f t="shared" ca="1" si="13"/>
        <v>#N/A</v>
      </c>
      <c r="L140" s="99" t="e">
        <f t="shared" ca="1" si="13"/>
        <v>#N/A</v>
      </c>
      <c r="M140" s="99" t="e">
        <f t="shared" ca="1" si="13"/>
        <v>#N/A</v>
      </c>
      <c r="N140" s="99" t="e">
        <f t="shared" ca="1" si="13"/>
        <v>#N/A</v>
      </c>
      <c r="O140" s="99" t="e">
        <f t="shared" ca="1" si="13"/>
        <v>#N/A</v>
      </c>
      <c r="P140" s="99" t="e">
        <f t="shared" ca="1" si="13"/>
        <v>#N/A</v>
      </c>
      <c r="Q140" s="99" t="e">
        <f t="shared" ca="1" si="13"/>
        <v>#N/A</v>
      </c>
      <c r="R140" s="99" t="e">
        <f t="shared" ca="1" si="13"/>
        <v>#N/A</v>
      </c>
      <c r="S140" s="99" t="e">
        <f t="shared" ca="1" si="13"/>
        <v>#N/A</v>
      </c>
      <c r="T140" s="99" t="e">
        <f t="shared" ca="1" si="13"/>
        <v>#N/A</v>
      </c>
      <c r="U140" s="61"/>
      <c r="V140" s="22"/>
      <c r="AN140" s="22"/>
    </row>
    <row r="141" spans="1:43" ht="11.25" customHeight="1">
      <c r="B141" s="90"/>
      <c r="D141" s="22"/>
      <c r="E141" s="99" t="e">
        <f t="shared" ca="1" si="13"/>
        <v>#N/A</v>
      </c>
      <c r="F141" s="99" t="e">
        <f t="shared" ca="1" si="13"/>
        <v>#N/A</v>
      </c>
      <c r="G141" s="99" t="e">
        <f t="shared" ca="1" si="13"/>
        <v>#N/A</v>
      </c>
      <c r="H141" s="99" t="e">
        <f t="shared" ca="1" si="13"/>
        <v>#N/A</v>
      </c>
      <c r="I141" s="99" t="e">
        <f t="shared" ca="1" si="13"/>
        <v>#N/A</v>
      </c>
      <c r="J141" s="99" t="e">
        <f t="shared" ca="1" si="13"/>
        <v>#N/A</v>
      </c>
      <c r="K141" s="99" t="e">
        <f t="shared" ca="1" si="13"/>
        <v>#N/A</v>
      </c>
      <c r="L141" s="99" t="e">
        <f t="shared" ca="1" si="13"/>
        <v>#N/A</v>
      </c>
      <c r="M141" s="99" t="e">
        <f t="shared" ca="1" si="13"/>
        <v>#N/A</v>
      </c>
      <c r="N141" s="99" t="e">
        <f t="shared" ca="1" si="13"/>
        <v>#N/A</v>
      </c>
      <c r="O141" s="99" t="e">
        <f t="shared" ca="1" si="13"/>
        <v>#N/A</v>
      </c>
      <c r="P141" s="99" t="e">
        <f t="shared" ca="1" si="13"/>
        <v>#N/A</v>
      </c>
      <c r="Q141" s="99" t="e">
        <f t="shared" ca="1" si="13"/>
        <v>#N/A</v>
      </c>
      <c r="R141" s="99" t="e">
        <f t="shared" ca="1" si="13"/>
        <v>#N/A</v>
      </c>
      <c r="S141" s="99" t="e">
        <f t="shared" ca="1" si="13"/>
        <v>#N/A</v>
      </c>
      <c r="T141" s="99" t="e">
        <f t="shared" ca="1" si="13"/>
        <v>#N/A</v>
      </c>
      <c r="U141" s="61"/>
      <c r="V141" s="22"/>
      <c r="W141" s="26" t="s">
        <v>85</v>
      </c>
      <c r="AB141" s="38" t="s">
        <v>12</v>
      </c>
      <c r="AC141" s="34"/>
      <c r="AD141" s="34"/>
      <c r="AE141" s="34"/>
      <c r="AF141" s="34"/>
      <c r="AG141" s="38"/>
      <c r="AH141" s="34"/>
      <c r="AI141" s="34"/>
      <c r="AJ141" s="34"/>
      <c r="AK141" s="34"/>
      <c r="AL141" s="59" t="s">
        <v>26</v>
      </c>
      <c r="AN141" s="22"/>
    </row>
    <row r="142" spans="1:43" ht="11.25" customHeight="1">
      <c r="B142" s="43"/>
      <c r="D142" s="22"/>
      <c r="E142" s="99" t="e">
        <f t="shared" ca="1" si="13"/>
        <v>#N/A</v>
      </c>
      <c r="F142" s="99" t="e">
        <f t="shared" ca="1" si="13"/>
        <v>#N/A</v>
      </c>
      <c r="G142" s="99" t="e">
        <f t="shared" ca="1" si="13"/>
        <v>#N/A</v>
      </c>
      <c r="H142" s="99" t="e">
        <f t="shared" ca="1" si="13"/>
        <v>#N/A</v>
      </c>
      <c r="I142" s="99" t="e">
        <f t="shared" ca="1" si="13"/>
        <v>#N/A</v>
      </c>
      <c r="J142" s="99" t="e">
        <f t="shared" ca="1" si="13"/>
        <v>#N/A</v>
      </c>
      <c r="K142" s="99" t="e">
        <f t="shared" ca="1" si="13"/>
        <v>#N/A</v>
      </c>
      <c r="L142" s="99" t="e">
        <f t="shared" ca="1" si="13"/>
        <v>#N/A</v>
      </c>
      <c r="M142" s="99" t="e">
        <f t="shared" ca="1" si="13"/>
        <v>#N/A</v>
      </c>
      <c r="N142" s="99" t="e">
        <f t="shared" ca="1" si="13"/>
        <v>#N/A</v>
      </c>
      <c r="O142" s="99" t="e">
        <f t="shared" ca="1" si="13"/>
        <v>#N/A</v>
      </c>
      <c r="P142" s="99" t="e">
        <f t="shared" ca="1" si="13"/>
        <v>#N/A</v>
      </c>
      <c r="Q142" s="99" t="e">
        <f t="shared" ca="1" si="13"/>
        <v>#N/A</v>
      </c>
      <c r="R142" s="99" t="e">
        <f t="shared" ca="1" si="13"/>
        <v>#N/A</v>
      </c>
      <c r="S142" s="99" t="e">
        <f t="shared" ca="1" si="13"/>
        <v>#N/A</v>
      </c>
      <c r="T142" s="99" t="e">
        <f t="shared" ca="1" si="13"/>
        <v>#N/A</v>
      </c>
      <c r="U142" s="61"/>
      <c r="V142" s="22"/>
      <c r="W142" s="26" t="s">
        <v>86</v>
      </c>
      <c r="AB142" s="38" t="s">
        <v>12</v>
      </c>
      <c r="AC142" s="34"/>
      <c r="AD142" s="34"/>
      <c r="AE142" s="34"/>
      <c r="AF142" s="34"/>
      <c r="AG142" s="38"/>
      <c r="AH142" s="34"/>
      <c r="AI142" s="34"/>
      <c r="AJ142" s="34"/>
      <c r="AK142" s="34"/>
      <c r="AL142" s="59" t="s">
        <v>28</v>
      </c>
      <c r="AN142" s="22"/>
    </row>
    <row r="143" spans="1:43" ht="11.25" customHeight="1">
      <c r="D143" s="22"/>
      <c r="E143" s="99" t="e">
        <f t="shared" ca="1" si="13"/>
        <v>#N/A</v>
      </c>
      <c r="F143" s="99" t="e">
        <f t="shared" ca="1" si="13"/>
        <v>#N/A</v>
      </c>
      <c r="G143" s="99" t="e">
        <f t="shared" ca="1" si="13"/>
        <v>#N/A</v>
      </c>
      <c r="H143" s="99" t="e">
        <f t="shared" ca="1" si="13"/>
        <v>#N/A</v>
      </c>
      <c r="I143" s="99" t="e">
        <f t="shared" ca="1" si="13"/>
        <v>#N/A</v>
      </c>
      <c r="J143" s="99" t="e">
        <f t="shared" ca="1" si="13"/>
        <v>#N/A</v>
      </c>
      <c r="K143" s="99" t="e">
        <f t="shared" ca="1" si="13"/>
        <v>#N/A</v>
      </c>
      <c r="L143" s="99" t="e">
        <f t="shared" ca="1" si="13"/>
        <v>#N/A</v>
      </c>
      <c r="M143" s="99" t="e">
        <f t="shared" ca="1" si="13"/>
        <v>#N/A</v>
      </c>
      <c r="N143" s="99" t="e">
        <f t="shared" ca="1" si="13"/>
        <v>#N/A</v>
      </c>
      <c r="O143" s="99" t="e">
        <f t="shared" ca="1" si="13"/>
        <v>#N/A</v>
      </c>
      <c r="P143" s="99" t="e">
        <f t="shared" ca="1" si="13"/>
        <v>#N/A</v>
      </c>
      <c r="Q143" s="99" t="e">
        <f t="shared" ca="1" si="13"/>
        <v>#N/A</v>
      </c>
      <c r="R143" s="99" t="e">
        <f t="shared" ca="1" si="13"/>
        <v>#N/A</v>
      </c>
      <c r="S143" s="99" t="e">
        <f t="shared" ca="1" si="13"/>
        <v>#N/A</v>
      </c>
      <c r="T143" s="99" t="e">
        <f t="shared" ca="1" si="13"/>
        <v>#N/A</v>
      </c>
      <c r="U143" s="61"/>
      <c r="V143" s="22"/>
      <c r="Y143" s="26"/>
      <c r="AL143" s="92"/>
      <c r="AN143" s="22"/>
      <c r="AP143" s="42"/>
    </row>
    <row r="144" spans="1:43" ht="5.25" customHeight="1" thickBot="1">
      <c r="A144" s="27"/>
      <c r="B144" s="72"/>
      <c r="C144" s="27"/>
      <c r="D144" s="3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35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9"/>
      <c r="AM144" s="35"/>
      <c r="AN144" s="27"/>
      <c r="AO144" s="27"/>
      <c r="AP144" s="28"/>
      <c r="AQ144" s="27"/>
    </row>
    <row r="145" spans="1:43" ht="5.25" customHeight="1">
      <c r="A145" s="54"/>
      <c r="B145" s="73"/>
      <c r="C145" s="20"/>
      <c r="D145" s="93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74"/>
      <c r="AM145" s="94"/>
      <c r="AN145" s="20"/>
      <c r="AO145" s="20"/>
      <c r="AP145" s="75"/>
      <c r="AQ145" s="76"/>
    </row>
    <row r="146" spans="1:43" ht="11.25" customHeight="1">
      <c r="A146" s="55"/>
      <c r="B146" s="43">
        <v>118</v>
      </c>
      <c r="C146" s="95"/>
      <c r="D146" s="22"/>
      <c r="E146" s="117" t="str">
        <f t="shared" ref="E146:T146" ca="1" si="14">VLOOKUP(INDIRECT(ADDRESS(ROW(),COLUMN()-3)),Language_Translations, MATCH(Language_Selected, Language_Options, 0),FALSE)</f>
        <v>Si tiene comentarios, escríbalos aquí.</v>
      </c>
      <c r="F146" s="117" t="e">
        <f t="shared" ca="1" si="14"/>
        <v>#N/A</v>
      </c>
      <c r="G146" s="117" t="e">
        <f t="shared" ca="1" si="14"/>
        <v>#N/A</v>
      </c>
      <c r="H146" s="117" t="e">
        <f t="shared" ca="1" si="14"/>
        <v>#N/A</v>
      </c>
      <c r="I146" s="117" t="e">
        <f t="shared" ca="1" si="14"/>
        <v>#N/A</v>
      </c>
      <c r="J146" s="117" t="e">
        <f t="shared" ca="1" si="14"/>
        <v>#N/A</v>
      </c>
      <c r="K146" s="117" t="e">
        <f t="shared" ca="1" si="14"/>
        <v>#N/A</v>
      </c>
      <c r="L146" s="117" t="e">
        <f t="shared" ca="1" si="14"/>
        <v>#N/A</v>
      </c>
      <c r="M146" s="117" t="e">
        <f t="shared" ca="1" si="14"/>
        <v>#N/A</v>
      </c>
      <c r="N146" s="117" t="e">
        <f t="shared" ca="1" si="14"/>
        <v>#N/A</v>
      </c>
      <c r="O146" s="117" t="e">
        <f t="shared" ca="1" si="14"/>
        <v>#N/A</v>
      </c>
      <c r="P146" s="117" t="e">
        <f t="shared" ca="1" si="14"/>
        <v>#N/A</v>
      </c>
      <c r="Q146" s="117" t="e">
        <f t="shared" ca="1" si="14"/>
        <v>#N/A</v>
      </c>
      <c r="R146" s="117" t="e">
        <f t="shared" ca="1" si="14"/>
        <v>#N/A</v>
      </c>
      <c r="S146" s="117" t="e">
        <f t="shared" ca="1" si="14"/>
        <v>#N/A</v>
      </c>
      <c r="T146" s="117" t="e">
        <f t="shared" ca="1" si="14"/>
        <v>#N/A</v>
      </c>
      <c r="U146" s="86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96"/>
      <c r="AM146" s="61"/>
      <c r="AN146" s="60"/>
      <c r="AO146" s="60"/>
      <c r="AP146" s="60"/>
      <c r="AQ146" s="78"/>
    </row>
    <row r="147" spans="1:43" ht="11.25" customHeight="1">
      <c r="A147" s="55"/>
      <c r="B147" s="43"/>
      <c r="C147" s="95"/>
      <c r="D147" s="22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96"/>
      <c r="AM147" s="61"/>
      <c r="AN147" s="60"/>
      <c r="AO147" s="60"/>
      <c r="AP147" s="60"/>
      <c r="AQ147" s="78"/>
    </row>
    <row r="148" spans="1:43" ht="11.25" customHeight="1">
      <c r="A148" s="55"/>
      <c r="B148" s="43"/>
      <c r="C148" s="95"/>
      <c r="D148" s="22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96"/>
      <c r="AM148" s="61"/>
      <c r="AN148" s="60"/>
      <c r="AO148" s="60"/>
      <c r="AP148" s="60"/>
      <c r="AQ148" s="78"/>
    </row>
    <row r="149" spans="1:43" ht="5.25" customHeight="1" thickBot="1">
      <c r="A149" s="56"/>
      <c r="B149" s="68"/>
      <c r="C149" s="67"/>
      <c r="D149" s="69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70"/>
      <c r="AM149" s="17"/>
      <c r="AN149" s="67"/>
      <c r="AO149" s="67"/>
      <c r="AP149" s="79"/>
      <c r="AQ149" s="80"/>
    </row>
    <row r="150" spans="1:43" ht="6" customHeight="1"/>
    <row r="151" spans="1:43" ht="11.25" customHeight="1">
      <c r="B151" s="106" t="s">
        <v>87</v>
      </c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</row>
    <row r="152" spans="1:43" ht="11.25" customHeight="1">
      <c r="B152" s="114" t="s">
        <v>88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</row>
    <row r="153" spans="1:43" ht="11.25" customHeight="1">
      <c r="B153" s="115" t="s">
        <v>89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</row>
    <row r="154" spans="1:43" ht="11.25" customHeight="1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</row>
    <row r="157" spans="1:43" ht="11.25" customHeight="1">
      <c r="B157" s="15"/>
      <c r="AL157" s="15"/>
      <c r="AP157" s="15"/>
    </row>
    <row r="158" spans="1:43" ht="11.25" customHeight="1">
      <c r="B158" s="15"/>
      <c r="AL158" s="15"/>
      <c r="AP158" s="15"/>
    </row>
  </sheetData>
  <sheetProtection formatCells="0" formatRows="0" insertRows="0" deleteRows="0"/>
  <mergeCells count="38">
    <mergeCell ref="B152:AQ152"/>
    <mergeCell ref="B153:AQ154"/>
    <mergeCell ref="AA90:AK90"/>
    <mergeCell ref="E74:T75"/>
    <mergeCell ref="E76:T77"/>
    <mergeCell ref="E146:T146"/>
    <mergeCell ref="E108:T112"/>
    <mergeCell ref="E104:T107"/>
    <mergeCell ref="AA112:AK112"/>
    <mergeCell ref="AA101:AK101"/>
    <mergeCell ref="AA123:AK123"/>
    <mergeCell ref="AL1:AP1"/>
    <mergeCell ref="B151:AQ151"/>
    <mergeCell ref="E69:T71"/>
    <mergeCell ref="A2:AQ2"/>
    <mergeCell ref="A3:AQ3"/>
    <mergeCell ref="B21:AP23"/>
    <mergeCell ref="E15:U16"/>
    <mergeCell ref="AG5:AP6"/>
    <mergeCell ref="E140:T143"/>
    <mergeCell ref="E10:T12"/>
    <mergeCell ref="E47:T48"/>
    <mergeCell ref="E51:T57"/>
    <mergeCell ref="E65:T66"/>
    <mergeCell ref="E43:T43"/>
    <mergeCell ref="E38:T40"/>
    <mergeCell ref="E115:T123"/>
    <mergeCell ref="E26:T35"/>
    <mergeCell ref="E133:T137"/>
    <mergeCell ref="E44:T44"/>
    <mergeCell ref="E60:T60"/>
    <mergeCell ref="E61:T62"/>
    <mergeCell ref="E93:T101"/>
    <mergeCell ref="E80:T90"/>
    <mergeCell ref="E126:T126"/>
    <mergeCell ref="F128:T128"/>
    <mergeCell ref="F129:T129"/>
    <mergeCell ref="F130:T130"/>
  </mergeCells>
  <phoneticPr fontId="0" type="noConversion"/>
  <dataValidations count="1">
    <dataValidation type="list" allowBlank="1" showInputMessage="1" showErrorMessage="1" errorTitle="Error" error="Please select a language listed below." sqref="AG5:AP6" xr:uid="{00000000-0002-0000-0000-000000000000}">
      <formula1>Language_Options</formula1>
    </dataValidation>
  </dataValidations>
  <printOptions horizontalCentered="1"/>
  <pageMargins left="0.5" right="0.5" top="0.5" bottom="0.5" header="0.5" footer="0.35"/>
  <pageSetup paperSize="9" scale="99" firstPageNumber="2" orientation="portrait" cellComments="asDisplayed" r:id="rId1"/>
  <headerFooter>
    <oddFooter>&amp;CFW-&amp;P</oddFooter>
  </headerFooter>
  <rowBreaks count="1" manualBreakCount="1">
    <brk id="78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zoomScaleSheetLayoutView="100" zoomScalePageLayoutView="80" workbookViewId="0">
      <selection activeCell="B25" sqref="B25"/>
    </sheetView>
  </sheetViews>
  <sheetFormatPr defaultColWidth="45.33203125" defaultRowHeight="12.5"/>
  <cols>
    <col min="1" max="1" width="15.77734375" style="5" customWidth="1"/>
    <col min="2" max="2" width="45.77734375" style="6" customWidth="1"/>
    <col min="3" max="3" width="45.33203125" style="6" customWidth="1"/>
    <col min="4" max="6" width="45.33203125" style="7" customWidth="1"/>
    <col min="7" max="16384" width="45.33203125" style="2"/>
  </cols>
  <sheetData>
    <row r="1" spans="1:7">
      <c r="A1" s="14"/>
      <c r="B1" s="1" t="s">
        <v>3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</row>
    <row r="2" spans="1:7">
      <c r="A2" s="5" t="s">
        <v>95</v>
      </c>
      <c r="B2" s="98" t="s">
        <v>96</v>
      </c>
      <c r="C2" s="3"/>
      <c r="D2" s="3"/>
      <c r="E2" s="3"/>
      <c r="F2" s="3"/>
      <c r="G2" s="3"/>
    </row>
    <row r="3" spans="1:7" s="4" customFormat="1">
      <c r="A3" s="5" t="s">
        <v>97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</row>
    <row r="4" spans="1:7" s="4" customFormat="1">
      <c r="A4" s="5">
        <v>100</v>
      </c>
      <c r="B4" s="8" t="s">
        <v>98</v>
      </c>
      <c r="C4" s="3"/>
      <c r="D4" s="3"/>
      <c r="E4" s="3"/>
      <c r="F4" s="3"/>
      <c r="G4" s="3"/>
    </row>
    <row r="5" spans="1:7" s="4" customFormat="1" ht="85.9" customHeight="1">
      <c r="A5" s="10" t="s">
        <v>13</v>
      </c>
      <c r="B5" s="9" t="s">
        <v>122</v>
      </c>
      <c r="C5" s="3"/>
      <c r="D5" s="3"/>
      <c r="E5" s="3"/>
      <c r="F5" s="3"/>
      <c r="G5" s="3"/>
    </row>
    <row r="6" spans="1:7" s="4" customFormat="1">
      <c r="A6" s="5">
        <v>102</v>
      </c>
      <c r="B6" s="9" t="s">
        <v>99</v>
      </c>
      <c r="C6" s="3"/>
      <c r="D6" s="3"/>
      <c r="E6" s="3"/>
      <c r="F6" s="3"/>
    </row>
    <row r="7" spans="1:7" s="4" customFormat="1">
      <c r="A7" s="5">
        <v>103</v>
      </c>
      <c r="B7" s="6" t="s">
        <v>100</v>
      </c>
      <c r="C7" s="8"/>
      <c r="D7" s="3"/>
      <c r="E7" s="3"/>
      <c r="F7" s="3"/>
    </row>
    <row r="8" spans="1:7" s="4" customFormat="1">
      <c r="A8" s="5">
        <v>104</v>
      </c>
      <c r="B8" s="6" t="s">
        <v>101</v>
      </c>
      <c r="C8" s="3"/>
      <c r="D8" s="3"/>
      <c r="E8" s="3"/>
      <c r="F8" s="3"/>
    </row>
    <row r="9" spans="1:7" s="4" customFormat="1">
      <c r="A9" s="5">
        <v>105</v>
      </c>
      <c r="B9" s="6" t="s">
        <v>102</v>
      </c>
      <c r="C9" s="3"/>
      <c r="D9" s="3"/>
      <c r="E9" s="3"/>
      <c r="F9" s="3"/>
    </row>
    <row r="10" spans="1:7" s="4" customFormat="1">
      <c r="A10" s="5">
        <v>106</v>
      </c>
      <c r="B10" s="6" t="s">
        <v>103</v>
      </c>
      <c r="C10" s="3"/>
      <c r="D10" s="3"/>
      <c r="E10" s="3"/>
      <c r="F10" s="3"/>
    </row>
    <row r="11" spans="1:7" s="4" customFormat="1">
      <c r="A11" s="5">
        <v>107</v>
      </c>
      <c r="B11" s="6" t="s">
        <v>104</v>
      </c>
      <c r="C11" s="3"/>
      <c r="D11" s="3"/>
      <c r="E11" s="3"/>
      <c r="F11" s="3"/>
    </row>
    <row r="12" spans="1:7" s="4" customFormat="1">
      <c r="A12" s="5">
        <v>108</v>
      </c>
      <c r="B12" s="6" t="s">
        <v>105</v>
      </c>
      <c r="C12" s="3"/>
      <c r="D12" s="3"/>
      <c r="E12" s="3"/>
      <c r="F12" s="3"/>
    </row>
    <row r="13" spans="1:7" s="4" customFormat="1" ht="20">
      <c r="A13" s="5">
        <v>109</v>
      </c>
      <c r="B13" s="6" t="s">
        <v>106</v>
      </c>
      <c r="C13" s="3"/>
      <c r="D13" s="3"/>
      <c r="E13" s="3"/>
      <c r="F13" s="3"/>
    </row>
    <row r="14" spans="1:7" s="4" customFormat="1" ht="20">
      <c r="A14" s="5">
        <v>110</v>
      </c>
      <c r="B14" s="6" t="s">
        <v>107</v>
      </c>
      <c r="C14" s="3"/>
      <c r="D14" s="3"/>
      <c r="E14" s="3"/>
      <c r="F14" s="3"/>
    </row>
    <row r="15" spans="1:7" s="4" customFormat="1">
      <c r="A15" s="5">
        <v>111</v>
      </c>
      <c r="B15" s="6" t="s">
        <v>108</v>
      </c>
      <c r="C15" s="3"/>
      <c r="D15" s="3"/>
      <c r="E15" s="3"/>
      <c r="F15" s="3"/>
    </row>
    <row r="16" spans="1:7" s="4" customFormat="1">
      <c r="A16" s="5">
        <v>112</v>
      </c>
      <c r="B16" s="6" t="s">
        <v>109</v>
      </c>
      <c r="C16" s="3"/>
      <c r="D16" s="3"/>
      <c r="E16" s="3"/>
      <c r="F16" s="3"/>
    </row>
    <row r="17" spans="1:7" s="4" customFormat="1">
      <c r="A17" s="5">
        <v>113</v>
      </c>
      <c r="B17" s="9" t="s">
        <v>110</v>
      </c>
      <c r="C17" s="3"/>
      <c r="D17" s="3"/>
      <c r="E17" s="3"/>
      <c r="F17" s="3"/>
    </row>
    <row r="18" spans="1:7" s="4" customFormat="1" ht="20">
      <c r="A18" s="5">
        <v>114</v>
      </c>
      <c r="B18" s="9" t="s">
        <v>111</v>
      </c>
      <c r="C18" s="3"/>
      <c r="D18" s="3"/>
      <c r="E18" s="3"/>
      <c r="F18" s="3"/>
    </row>
    <row r="19" spans="1:7" s="4" customFormat="1">
      <c r="A19" s="10">
        <v>115</v>
      </c>
      <c r="B19" s="9" t="s">
        <v>112</v>
      </c>
      <c r="C19" s="3"/>
      <c r="D19" s="3"/>
      <c r="E19" s="3"/>
      <c r="F19" s="3"/>
    </row>
    <row r="20" spans="1:7" s="4" customFormat="1">
      <c r="A20" s="10" t="s">
        <v>113</v>
      </c>
      <c r="B20" s="9" t="s">
        <v>114</v>
      </c>
      <c r="C20" s="3"/>
      <c r="D20" s="3"/>
      <c r="E20" s="3"/>
      <c r="F20" s="3"/>
    </row>
    <row r="21" spans="1:7" s="4" customFormat="1">
      <c r="A21" s="10" t="s">
        <v>115</v>
      </c>
      <c r="B21" s="9" t="s">
        <v>116</v>
      </c>
      <c r="C21" s="3"/>
      <c r="D21" s="3"/>
      <c r="E21" s="3"/>
      <c r="F21" s="3"/>
    </row>
    <row r="22" spans="1:7" s="4" customFormat="1">
      <c r="A22" s="10" t="s">
        <v>117</v>
      </c>
      <c r="B22" s="9" t="s">
        <v>118</v>
      </c>
      <c r="C22" s="3"/>
      <c r="D22" s="3"/>
      <c r="E22" s="3"/>
      <c r="F22" s="3"/>
    </row>
    <row r="23" spans="1:7" s="4" customFormat="1" ht="40">
      <c r="A23" s="10">
        <v>116</v>
      </c>
      <c r="B23" s="57" t="s">
        <v>119</v>
      </c>
      <c r="C23" s="57"/>
      <c r="D23" s="57"/>
      <c r="E23" s="57"/>
      <c r="F23" s="57"/>
      <c r="G23" s="57"/>
    </row>
    <row r="24" spans="1:7" s="4" customFormat="1" ht="30">
      <c r="A24" s="5">
        <v>117</v>
      </c>
      <c r="B24" s="6" t="s">
        <v>120</v>
      </c>
      <c r="C24" s="3"/>
      <c r="D24" s="3"/>
      <c r="E24" s="3"/>
      <c r="F24" s="3"/>
    </row>
    <row r="25" spans="1:7">
      <c r="A25" s="5">
        <v>118</v>
      </c>
      <c r="B25" s="9" t="s">
        <v>121</v>
      </c>
    </row>
  </sheetData>
  <sheetProtection formatCells="0" formatRows="0" insertRows="0" deleteRows="0"/>
  <phoneticPr fontId="8" type="noConversion"/>
  <printOptions gridLines="1"/>
  <pageMargins left="0.25" right="0.25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0BC70FB04E14C8ED45C26FF73C393" ma:contentTypeVersion="535" ma:contentTypeDescription="Create a new document." ma:contentTypeScope="" ma:versionID="1a4879245aeaf315472c738f78c34c73">
  <xsd:schema xmlns:xsd="http://www.w3.org/2001/XMLSchema" xmlns:xs="http://www.w3.org/2001/XMLSchema" xmlns:p="http://schemas.microsoft.com/office/2006/metadata/properties" xmlns:ns2="d16efad5-0601-4cf0-b7c2-89968258c777" xmlns:ns3="d58a30a2-7d65-49ea-9133-261ce59728b8" targetNamespace="http://schemas.microsoft.com/office/2006/metadata/properties" ma:root="true" ma:fieldsID="00bafadfb022bf6519c00dc9da116f57" ns2:_="" ns3:_="">
    <xsd:import namespace="d16efad5-0601-4cf0-b7c2-89968258c777"/>
    <xsd:import namespace="d58a30a2-7d65-49ea-9133-261ce59728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a30a2-7d65-49ea-9133-261ce5972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VMX3MACP777Z-1201013908-6041</_dlc_DocId>
    <_dlc_DocIdUrl xmlns="d16efad5-0601-4cf0-b7c2-89968258c777">
      <Url>https://icfonline.sharepoint.com/sites/ihd-dhs/Standard8/_layouts/15/DocIdRedir.aspx?ID=VMX3MACP777Z-1201013908-6041</Url>
      <Description>VMX3MACP777Z-1201013908-6041</Description>
    </_dlc_DocIdUrl>
  </documentManagement>
</p:properties>
</file>

<file path=customXml/itemProps1.xml><?xml version="1.0" encoding="utf-8"?>
<ds:datastoreItem xmlns:ds="http://schemas.openxmlformats.org/officeDocument/2006/customXml" ds:itemID="{2104C741-823D-4B41-A67D-3B4571BC2225}"/>
</file>

<file path=customXml/itemProps2.xml><?xml version="1.0" encoding="utf-8"?>
<ds:datastoreItem xmlns:ds="http://schemas.openxmlformats.org/officeDocument/2006/customXml" ds:itemID="{B0BA2DA9-94AE-4027-B146-12B58228A2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9CE4D-77A3-47DB-8ADF-5D02C1AF759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1A864B5-977F-4738-B1F2-D4835C232A73}">
  <ds:schemaRefs>
    <ds:schemaRef ds:uri="http://schemas.microsoft.com/office/2006/metadata/properties"/>
    <ds:schemaRef ds:uri="http://schemas.microsoft.com/office/infopath/2007/PartnerControls"/>
    <ds:schemaRef ds:uri="d16efad5-0601-4cf0-b7c2-89968258c77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DHS-7 Fieldworker QRE</vt:lpstr>
      <vt:lpstr>traducciones</vt:lpstr>
      <vt:lpstr>Language_Options</vt:lpstr>
      <vt:lpstr>Language_Selected</vt:lpstr>
      <vt:lpstr>Language_Translations</vt:lpstr>
      <vt:lpstr>'DHS-7 Fieldworker QRE'!Print_Area</vt:lpstr>
      <vt:lpstr>'DHS-7 Fieldworker QRE'!Print_Titles</vt:lpstr>
      <vt:lpstr>traducciones!Print_Titles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Zachary, Blake</dc:creator>
  <cp:keywords/>
  <dc:description>Demographic and Health Surveys Program</dc:description>
  <cp:lastModifiedBy>Fishel, Joy</cp:lastModifiedBy>
  <cp:revision/>
  <cp:lastPrinted>2021-11-19T19:24:38Z</cp:lastPrinted>
  <dcterms:created xsi:type="dcterms:W3CDTF">2002-07-15T18:18:16Z</dcterms:created>
  <dcterms:modified xsi:type="dcterms:W3CDTF">2021-12-16T22:24:29Z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0x010100A9E0BC70FB04E14C8ED45C26FF73C393</vt:lpwstr>
  </property>
  <property fmtid="{D5CDD505-2E9C-101B-9397-08002B2CF9AE}" pid="3" name="_dlc_DocIdItemGuid">
    <vt:lpwstr>4ea02b6f-dc71-4f0b-b97b-9b64737a0605</vt:lpwstr>
  </property>
</Properties>
</file>